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5150" windowHeight="12390"/>
  </bookViews>
  <sheets>
    <sheet name="Plan razvojnih programa 20-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20-22'!$3:$3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4" i="3" l="1"/>
  <c r="K4" i="3"/>
  <c r="I4" i="3"/>
  <c r="I13" i="3" s="1"/>
</calcChain>
</file>

<file path=xl/sharedStrings.xml><?xml version="1.0" encoding="utf-8"?>
<sst xmlns="http://schemas.openxmlformats.org/spreadsheetml/2006/main" count="49" uniqueCount="46">
  <si>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</si>
  <si>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</si>
  <si>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</si>
  <si>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</si>
  <si>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</si>
  <si>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</si>
  <si>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</si>
  <si>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</si>
  <si>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</si>
  <si>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</si>
  <si>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</si>
  <si>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</si>
  <si>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</si>
  <si>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</si>
  <si>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</si>
  <si>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</si>
  <si>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</si>
  <si>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</si>
  <si>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</si>
  <si>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</si>
  <si>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</si>
  <si>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</si>
  <si>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</si>
  <si>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</si>
  <si>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</si>
  <si>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</si>
  <si>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</si>
  <si>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</si>
  <si>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</si>
  <si>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</si>
  <si>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</si>
  <si>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</si>
  <si>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</si>
  <si>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</si>
  <si>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</si>
  <si>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</si>
  <si>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</si>
  <si>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</si>
  <si>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</si>
  <si>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</si>
  <si>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</si>
  <si>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</si>
  <si>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</si>
  <si>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</si>
  <si>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</si>
  <si>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IZMJENE PLANA RAZVOJNIH PROGRAMA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</si>
</sst>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showWhiteSpace="0" topLeftCell="D1" zoomScaleNormal="100" workbookViewId="0">
      <selection activeCell="I13" sqref="I13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61" t="s">
        <v>45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9" t="s">
        <v>9</v>
      </c>
      <c r="G3" s="49" t="s">
        <v>16</v>
      </c>
      <c r="H3" s="49" t="s">
        <v>6</v>
      </c>
      <c r="I3" s="49" t="s">
        <v>24</v>
      </c>
      <c r="J3" s="49" t="s">
        <v>25</v>
      </c>
      <c r="K3" s="49" t="s">
        <v>26</v>
      </c>
      <c r="L3" s="16" t="s">
        <v>13</v>
      </c>
      <c r="M3" s="49" t="s">
        <v>27</v>
      </c>
      <c r="N3" s="49" t="s">
        <v>28</v>
      </c>
      <c r="O3" s="49" t="s">
        <v>30</v>
      </c>
      <c r="P3" s="49" t="s">
        <v>29</v>
      </c>
      <c r="Q3" s="63" t="s">
        <v>5</v>
      </c>
      <c r="R3" s="64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79" t="s">
        <v>10</v>
      </c>
      <c r="E4" s="80" t="s">
        <v>11</v>
      </c>
      <c r="F4" s="80" t="s">
        <v>12</v>
      </c>
      <c r="G4" s="21" t="s">
        <v>17</v>
      </c>
      <c r="H4" s="22" t="s">
        <v>7</v>
      </c>
      <c r="I4" s="23">
        <f>I5+I10</f>
        <v>1225000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77"/>
      <c r="R4" s="78"/>
      <c r="S4" s="13"/>
    </row>
    <row r="5" spans="1:22" ht="23.25" customHeight="1" x14ac:dyDescent="0.2">
      <c r="A5" s="10"/>
      <c r="B5" s="10"/>
      <c r="C5" s="11"/>
      <c r="D5" s="79"/>
      <c r="E5" s="80"/>
      <c r="F5" s="80"/>
      <c r="G5" s="65" t="s">
        <v>18</v>
      </c>
      <c r="H5" s="67" t="s">
        <v>15</v>
      </c>
      <c r="I5" s="69">
        <v>1100000</v>
      </c>
      <c r="J5" s="69">
        <v>700000</v>
      </c>
      <c r="K5" s="69">
        <v>700000</v>
      </c>
      <c r="L5" s="88" t="s">
        <v>44</v>
      </c>
      <c r="M5" s="91" t="s">
        <v>42</v>
      </c>
      <c r="N5" s="86" t="s">
        <v>39</v>
      </c>
      <c r="O5" s="86" t="s">
        <v>40</v>
      </c>
      <c r="P5" s="82" t="s">
        <v>41</v>
      </c>
      <c r="Q5" s="71" t="s">
        <v>31</v>
      </c>
      <c r="R5" s="72"/>
    </row>
    <row r="6" spans="1:22" x14ac:dyDescent="0.2">
      <c r="A6" s="10"/>
      <c r="B6" s="10"/>
      <c r="C6" s="11"/>
      <c r="D6" s="79"/>
      <c r="E6" s="80"/>
      <c r="F6" s="80"/>
      <c r="G6" s="65"/>
      <c r="H6" s="68"/>
      <c r="I6" s="70"/>
      <c r="J6" s="70"/>
      <c r="K6" s="70"/>
      <c r="L6" s="89"/>
      <c r="M6" s="92"/>
      <c r="N6" s="87"/>
      <c r="O6" s="87"/>
      <c r="P6" s="83"/>
      <c r="Q6" s="73"/>
      <c r="R6" s="74"/>
    </row>
    <row r="7" spans="1:22" x14ac:dyDescent="0.2">
      <c r="A7" s="10"/>
      <c r="B7" s="10"/>
      <c r="C7" s="11"/>
      <c r="D7" s="79"/>
      <c r="E7" s="80"/>
      <c r="F7" s="80"/>
      <c r="G7" s="65"/>
      <c r="H7" s="68"/>
      <c r="I7" s="70"/>
      <c r="J7" s="70"/>
      <c r="K7" s="70"/>
      <c r="L7" s="89"/>
      <c r="M7" s="92"/>
      <c r="N7" s="87"/>
      <c r="O7" s="87"/>
      <c r="P7" s="83"/>
      <c r="Q7" s="73"/>
      <c r="R7" s="74"/>
    </row>
    <row r="8" spans="1:22" x14ac:dyDescent="0.2">
      <c r="A8" s="10"/>
      <c r="B8" s="10"/>
      <c r="C8" s="11"/>
      <c r="D8" s="79"/>
      <c r="E8" s="80"/>
      <c r="F8" s="80"/>
      <c r="G8" s="65"/>
      <c r="H8" s="68"/>
      <c r="I8" s="70"/>
      <c r="J8" s="70"/>
      <c r="K8" s="70"/>
      <c r="L8" s="89"/>
      <c r="M8" s="92"/>
      <c r="N8" s="87"/>
      <c r="O8" s="87"/>
      <c r="P8" s="83"/>
      <c r="Q8" s="73"/>
      <c r="R8" s="74"/>
    </row>
    <row r="9" spans="1:22" ht="28.5" customHeight="1" x14ac:dyDescent="0.2">
      <c r="A9" s="10"/>
      <c r="B9" s="10"/>
      <c r="C9" s="11"/>
      <c r="D9" s="79"/>
      <c r="E9" s="80"/>
      <c r="F9" s="80"/>
      <c r="G9" s="66"/>
      <c r="H9" s="68"/>
      <c r="I9" s="70"/>
      <c r="J9" s="70"/>
      <c r="K9" s="70"/>
      <c r="L9" s="90"/>
      <c r="M9" s="92"/>
      <c r="N9" s="87"/>
      <c r="O9" s="87"/>
      <c r="P9" s="83"/>
      <c r="Q9" s="75"/>
      <c r="R9" s="76"/>
    </row>
    <row r="10" spans="1:22" ht="87" customHeight="1" x14ac:dyDescent="0.2">
      <c r="A10" s="10"/>
      <c r="B10" s="10"/>
      <c r="C10" s="11"/>
      <c r="D10" s="79"/>
      <c r="E10" s="80"/>
      <c r="F10" s="81"/>
      <c r="G10" s="19" t="s">
        <v>20</v>
      </c>
      <c r="H10" s="17" t="s">
        <v>19</v>
      </c>
      <c r="I10" s="18">
        <v>125000</v>
      </c>
      <c r="J10" s="48">
        <v>0</v>
      </c>
      <c r="K10" s="48">
        <v>0</v>
      </c>
      <c r="L10" s="19" t="s">
        <v>34</v>
      </c>
      <c r="M10" s="41" t="s">
        <v>35</v>
      </c>
      <c r="N10" s="35" t="s">
        <v>36</v>
      </c>
      <c r="O10" s="35" t="s">
        <v>21</v>
      </c>
      <c r="P10" s="42" t="s">
        <v>21</v>
      </c>
      <c r="Q10" s="84" t="s">
        <v>31</v>
      </c>
      <c r="R10" s="85"/>
    </row>
    <row r="11" spans="1:22" ht="41.25" customHeight="1" x14ac:dyDescent="0.2">
      <c r="A11" s="10"/>
      <c r="B11" s="10"/>
      <c r="C11" s="11"/>
      <c r="D11" s="39"/>
      <c r="E11" s="40"/>
      <c r="F11" s="57" t="s">
        <v>23</v>
      </c>
      <c r="G11" s="45" t="s">
        <v>37</v>
      </c>
      <c r="H11" s="44" t="s">
        <v>38</v>
      </c>
      <c r="I11" s="50">
        <v>12600000</v>
      </c>
      <c r="J11" s="50">
        <v>12000000</v>
      </c>
      <c r="K11" s="50">
        <v>9730000</v>
      </c>
      <c r="L11" s="53"/>
      <c r="M11" s="54"/>
      <c r="N11" s="55"/>
      <c r="O11" s="55"/>
      <c r="P11" s="56"/>
      <c r="Q11" s="46"/>
      <c r="R11" s="47"/>
    </row>
    <row r="12" spans="1:22" ht="137.25" customHeight="1" thickBot="1" x14ac:dyDescent="0.25">
      <c r="D12" s="38"/>
      <c r="E12" s="26" t="s">
        <v>22</v>
      </c>
      <c r="F12" s="58"/>
      <c r="G12" s="19" t="s">
        <v>32</v>
      </c>
      <c r="H12" s="17" t="s">
        <v>33</v>
      </c>
      <c r="I12" s="18">
        <v>12600000</v>
      </c>
      <c r="J12" s="18">
        <v>12000000</v>
      </c>
      <c r="K12" s="18">
        <v>9730000</v>
      </c>
      <c r="L12" s="51" t="s">
        <v>43</v>
      </c>
      <c r="M12" s="43">
        <v>0</v>
      </c>
      <c r="N12" s="43">
        <v>0.25</v>
      </c>
      <c r="O12" s="43">
        <v>0.7</v>
      </c>
      <c r="P12" s="52">
        <v>1</v>
      </c>
      <c r="Q12" s="59" t="s">
        <v>31</v>
      </c>
      <c r="R12" s="60"/>
    </row>
    <row r="13" spans="1:22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30">
        <f>I4+I11</f>
        <v>13825000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32"/>
      <c r="R13" s="33"/>
      <c r="T13" s="20"/>
      <c r="U13" s="20"/>
      <c r="V13" s="20"/>
    </row>
    <row r="16" spans="1:22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</row>
  </sheetData>
  <mergeCells count="20">
    <mergeCell ref="K5:K9"/>
    <mergeCell ref="L5:L9"/>
    <mergeCell ref="M5:M9"/>
    <mergeCell ref="N5:N9"/>
    <mergeCell ref="F11:F12"/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  <mergeCell ref="Q10:R10"/>
    <mergeCell ref="O5:O9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20-22</vt:lpstr>
      <vt:lpstr>'Plan razvojnih programa 20-22'!Ispis_naslova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2020-09-16T12:34:06Z</dcterms:modified>
</cp:coreProperties>
</file>