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5440" windowHeight="15840"/>
  </bookViews>
  <sheets>
    <sheet name="Plan razvojnih programa 21-23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0">'Plan razvojnih programa 21-23'!$3:$3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45621"/>
</workbook>
</file>

<file path=xl/calcChain.xml><?xml version="1.0" encoding="utf-8"?>
<calcChain xmlns="http://schemas.openxmlformats.org/spreadsheetml/2006/main">
  <c r="K8" i="3" l="1"/>
  <c r="J8" i="3"/>
  <c r="I8" i="3"/>
  <c r="K4" i="3"/>
  <c r="J4" i="3"/>
  <c r="J10" i="3" s="1"/>
  <c r="I4" i="3"/>
  <c r="K6" i="3" l="1"/>
  <c r="K10" i="3" s="1"/>
  <c r="J6" i="3"/>
  <c r="I6" i="3" l="1"/>
  <c r="I10" i="3" s="1"/>
</calcChain>
</file>

<file path=xl/sharedStrings.xml><?xml version="1.0" encoding="utf-8"?>
<sst xmlns="http://schemas.openxmlformats.org/spreadsheetml/2006/main" count="55" uniqueCount="50">
  <si>
    <t>Klasifikacija</t>
  </si>
  <si>
    <t>Naziv cilja</t>
  </si>
  <si>
    <t>P, I</t>
  </si>
  <si>
    <t>p</t>
  </si>
  <si>
    <t>1.</t>
  </si>
  <si>
    <t>Odgovornost za provedbu mjere (organizacijska klasifikacija)</t>
  </si>
  <si>
    <t>Naziv programa/aktivnosti</t>
  </si>
  <si>
    <t>Projektiranje i građenje objekata i uređaja komunalne infrastrukture</t>
  </si>
  <si>
    <t>Prioritet</t>
  </si>
  <si>
    <t>Mjera</t>
  </si>
  <si>
    <t xml:space="preserve">PRIORITET 2.1.: Unapređenje javne, komunalne i prometne infrastrukture </t>
  </si>
  <si>
    <t xml:space="preserve"> Mjera 2.1.2.: Izgradnja sustava odvodnje i pročišćavanja otpadnih voda</t>
  </si>
  <si>
    <t>Pokazatelj rezultata</t>
  </si>
  <si>
    <t xml:space="preserve">U K U P N O </t>
  </si>
  <si>
    <t xml:space="preserve">Aglomeracija </t>
  </si>
  <si>
    <t>Program/
aktivnost/projekt</t>
  </si>
  <si>
    <t>-</t>
  </si>
  <si>
    <t>PRIORITET 3.2. POBOLJŠANJE SUSTAVA JAVNIH, SOCIJALNIH I ZDRAVSTVENIH USLUGA I SADRŽAJA</t>
  </si>
  <si>
    <t>Mjera 3.2.1.  Izgradnja novih i modernizacija postojećih javnih, socijalnih i zdravstvenih objekata prilagođenih osobama s invaliditetom</t>
  </si>
  <si>
    <t>Projekcija 2022.</t>
  </si>
  <si>
    <t>Ciljana vrijednost 2022.</t>
  </si>
  <si>
    <t>Ciljana vrijednost 2021.</t>
  </si>
  <si>
    <t>Klaster kulture na temeljima kulturne baštine povjesne jezgre Novske</t>
  </si>
  <si>
    <t>Projektiranje i građenje objekata u vlasništvu grada</t>
  </si>
  <si>
    <t>% izgrađenosti objekta</t>
  </si>
  <si>
    <t>Plan 2021.</t>
  </si>
  <si>
    <t>Projekcija 2023.</t>
  </si>
  <si>
    <t>Polazne vrijednosti 2020.</t>
  </si>
  <si>
    <t>Ciljana vrijednost 2023.</t>
  </si>
  <si>
    <t>Program 1025</t>
  </si>
  <si>
    <t>Program 1023</t>
  </si>
  <si>
    <t>izgrađeno metara cjevovoda</t>
  </si>
  <si>
    <t>Kapitalni projekt 1023K100002</t>
  </si>
  <si>
    <t>Kapitalni projekt 1025K100006</t>
  </si>
  <si>
    <t>Razdjel 003 -Upravni odjel za komunalni sustav, prostorno planiranje i zaštitu okoliša</t>
  </si>
  <si>
    <t xml:space="preserve">PRIORITET 1.2.: Jačanje malog i srednjeg poduzetništva i obrtništva na osnovi lokalnih potencijala </t>
  </si>
  <si>
    <t>Mjera 1.2.1.: Izgradnja poduzetničke infrastrukture</t>
  </si>
  <si>
    <t>izgrađenih dužnih metara</t>
  </si>
  <si>
    <t>CILJ 1. ZAŠTITA PRIRODNIH RESURSA, TE POVIJESNO-KULTURNOG NASLJEĐA</t>
  </si>
  <si>
    <t>CILJ 2. RAZVOJ KONKURENTNOG I ODRŽIVOG GOSPODARSTVA</t>
  </si>
  <si>
    <t>1900 m</t>
  </si>
  <si>
    <t>2400 m</t>
  </si>
  <si>
    <t>3000 m</t>
  </si>
  <si>
    <t>3500 m</t>
  </si>
  <si>
    <t>Poduzetnička zona Novska / građenje cestovne mreže</t>
  </si>
  <si>
    <t>Kapitalni projekt 1025K100003</t>
  </si>
  <si>
    <t>40 000 m</t>
  </si>
  <si>
    <t>55 000 m</t>
  </si>
  <si>
    <t>12 000 m</t>
  </si>
  <si>
    <t>IZMJENE PLANA RAZVOJNIH PROGRAMA ZA RAZDOBLJE OD 2021. DO 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</si>
</sst>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3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2" fillId="2" borderId="7">
      <alignment horizontal="center" vertical="top" wrapText="1"/>
    </xf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" fillId="24" borderId="9" applyNumberFormat="0" applyFont="0" applyAlignment="0" applyProtection="0"/>
    <xf numFmtId="0" fontId="16" fillId="21" borderId="10" applyNumberFormat="0" applyAlignment="0" applyProtection="0"/>
    <xf numFmtId="4" fontId="17" fillId="23" borderId="11" applyNumberFormat="0" applyProtection="0">
      <alignment vertical="center"/>
    </xf>
    <xf numFmtId="4" fontId="18" fillId="25" borderId="11" applyNumberFormat="0" applyProtection="0">
      <alignment vertical="center"/>
    </xf>
    <xf numFmtId="4" fontId="17" fillId="25" borderId="11" applyNumberFormat="0" applyProtection="0">
      <alignment horizontal="left" vertical="center" indent="1"/>
    </xf>
    <xf numFmtId="0" fontId="17" fillId="25" borderId="11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1" applyNumberFormat="0" applyProtection="0">
      <alignment horizontal="right" vertical="center"/>
    </xf>
    <xf numFmtId="4" fontId="19" fillId="10" borderId="11" applyNumberFormat="0" applyProtection="0">
      <alignment horizontal="right" vertical="center"/>
    </xf>
    <xf numFmtId="4" fontId="19" fillId="18" borderId="11" applyNumberFormat="0" applyProtection="0">
      <alignment horizontal="right" vertical="center"/>
    </xf>
    <xf numFmtId="4" fontId="19" fillId="12" borderId="11" applyNumberFormat="0" applyProtection="0">
      <alignment horizontal="right" vertical="center"/>
    </xf>
    <xf numFmtId="4" fontId="19" fillId="16" borderId="11" applyNumberFormat="0" applyProtection="0">
      <alignment horizontal="right" vertical="center"/>
    </xf>
    <xf numFmtId="4" fontId="19" fillId="20" borderId="11" applyNumberFormat="0" applyProtection="0">
      <alignment horizontal="right" vertical="center"/>
    </xf>
    <xf numFmtId="4" fontId="19" fillId="19" borderId="11" applyNumberFormat="0" applyProtection="0">
      <alignment horizontal="right" vertical="center"/>
    </xf>
    <xf numFmtId="4" fontId="19" fillId="27" borderId="11" applyNumberFormat="0" applyProtection="0">
      <alignment horizontal="right" vertical="center"/>
    </xf>
    <xf numFmtId="4" fontId="19" fillId="11" borderId="11" applyNumberFormat="0" applyProtection="0">
      <alignment horizontal="right" vertical="center"/>
    </xf>
    <xf numFmtId="4" fontId="17" fillId="28" borderId="12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1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1" applyNumberFormat="0" applyProtection="0">
      <alignment horizontal="left" vertical="center" indent="1"/>
    </xf>
    <xf numFmtId="0" fontId="1" fillId="32" borderId="10" applyNumberFormat="0" applyProtection="0">
      <alignment horizontal="left" vertical="center" indent="1"/>
    </xf>
    <xf numFmtId="0" fontId="1" fillId="32" borderId="10" applyNumberFormat="0" applyProtection="0">
      <alignment horizontal="left" vertical="center" wrapText="1" indent="1"/>
    </xf>
    <xf numFmtId="0" fontId="22" fillId="30" borderId="11" applyNumberFormat="0" applyProtection="0">
      <alignment horizontal="left" vertical="top" indent="1"/>
    </xf>
    <xf numFmtId="0" fontId="2" fillId="26" borderId="11" applyNumberFormat="0" applyProtection="0">
      <alignment horizontal="left" vertical="center" indent="1"/>
    </xf>
    <xf numFmtId="0" fontId="1" fillId="33" borderId="10" applyNumberFormat="0" applyProtection="0">
      <alignment horizontal="left" vertical="center" indent="1"/>
    </xf>
    <xf numFmtId="0" fontId="1" fillId="33" borderId="10" applyNumberFormat="0" applyProtection="0">
      <alignment horizontal="left" vertical="center" wrapText="1" indent="1"/>
    </xf>
    <xf numFmtId="0" fontId="1" fillId="26" borderId="11" applyNumberFormat="0" applyProtection="0">
      <alignment horizontal="left" vertical="top" indent="1"/>
    </xf>
    <xf numFmtId="0" fontId="1" fillId="34" borderId="11" applyNumberFormat="0" applyProtection="0">
      <alignment horizontal="left" vertical="center" indent="1"/>
    </xf>
    <xf numFmtId="0" fontId="1" fillId="2" borderId="10" applyNumberFormat="0" applyProtection="0">
      <alignment horizontal="left" vertical="center" indent="1"/>
    </xf>
    <xf numFmtId="0" fontId="1" fillId="2" borderId="10" applyNumberFormat="0" applyProtection="0">
      <alignment horizontal="left" vertical="center" wrapText="1" indent="1"/>
    </xf>
    <xf numFmtId="0" fontId="1" fillId="34" borderId="11" applyNumberFormat="0" applyProtection="0">
      <alignment horizontal="left" vertical="top" indent="1"/>
    </xf>
    <xf numFmtId="0" fontId="1" fillId="35" borderId="11" applyNumberFormat="0" applyProtection="0">
      <alignment horizontal="left" vertical="center" indent="1"/>
    </xf>
    <xf numFmtId="0" fontId="1" fillId="35" borderId="11" applyNumberFormat="0" applyProtection="0">
      <alignment horizontal="left" vertical="top" indent="1"/>
    </xf>
    <xf numFmtId="0" fontId="1" fillId="0" borderId="0"/>
    <xf numFmtId="4" fontId="19" fillId="36" borderId="11" applyNumberFormat="0" applyProtection="0">
      <alignment vertical="center"/>
    </xf>
    <xf numFmtId="4" fontId="23" fillId="36" borderId="11" applyNumberFormat="0" applyProtection="0">
      <alignment vertical="center"/>
    </xf>
    <xf numFmtId="4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top" indent="1"/>
    </xf>
    <xf numFmtId="4" fontId="24" fillId="29" borderId="11" applyNumberFormat="0" applyProtection="0">
      <alignment horizontal="right" vertical="center"/>
    </xf>
    <xf numFmtId="4" fontId="23" fillId="29" borderId="11" applyNumberFormat="0" applyProtection="0">
      <alignment horizontal="right" vertical="center"/>
    </xf>
    <xf numFmtId="4" fontId="19" fillId="31" borderId="11" applyNumberFormat="0" applyProtection="0">
      <alignment horizontal="left" vertical="center" indent="1"/>
    </xf>
    <xf numFmtId="0" fontId="17" fillId="26" borderId="11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1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3"/>
    <xf numFmtId="49" fontId="30" fillId="38" borderId="0"/>
    <xf numFmtId="0" fontId="27" fillId="39" borderId="13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99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Border="1" applyAlignment="1">
      <alignment vertical="center"/>
    </xf>
    <xf numFmtId="3" fontId="35" fillId="2" borderId="16" xfId="0" applyNumberFormat="1" applyFont="1" applyFill="1" applyBorder="1" applyAlignment="1">
      <alignment horizontal="center" vertical="center" wrapText="1"/>
    </xf>
    <xf numFmtId="3" fontId="35" fillId="2" borderId="15" xfId="0" applyNumberFormat="1" applyFont="1" applyFill="1" applyBorder="1" applyAlignment="1">
      <alignment horizontal="center" vertical="center" wrapText="1"/>
    </xf>
    <xf numFmtId="3" fontId="35" fillId="2" borderId="18" xfId="0" applyNumberFormat="1" applyFont="1" applyFill="1" applyBorder="1" applyAlignment="1">
      <alignment horizontal="center" vertical="center" wrapText="1"/>
    </xf>
    <xf numFmtId="0" fontId="37" fillId="0" borderId="21" xfId="0" applyFont="1" applyBorder="1" applyAlignment="1">
      <alignment vertical="center" wrapText="1"/>
    </xf>
    <xf numFmtId="4" fontId="37" fillId="0" borderId="21" xfId="0" applyNumberFormat="1" applyFont="1" applyBorder="1" applyAlignment="1">
      <alignment horizontal="right" vertical="center"/>
    </xf>
    <xf numFmtId="0" fontId="37" fillId="0" borderId="21" xfId="0" applyFont="1" applyBorder="1" applyAlignment="1">
      <alignment horizontal="left" vertical="center" wrapText="1"/>
    </xf>
    <xf numFmtId="0" fontId="35" fillId="0" borderId="0" xfId="0" applyFont="1" applyBorder="1" applyAlignment="1">
      <alignment vertical="center"/>
    </xf>
    <xf numFmtId="49" fontId="35" fillId="43" borderId="20" xfId="0" applyNumberFormat="1" applyFont="1" applyFill="1" applyBorder="1" applyAlignment="1">
      <alignment horizontal="left" vertical="center"/>
    </xf>
    <xf numFmtId="0" fontId="35" fillId="43" borderId="20" xfId="0" applyFont="1" applyFill="1" applyBorder="1" applyAlignment="1">
      <alignment vertical="center" wrapText="1"/>
    </xf>
    <xf numFmtId="49" fontId="35" fillId="43" borderId="20" xfId="0" applyNumberFormat="1" applyFont="1" applyFill="1" applyBorder="1" applyAlignment="1">
      <alignment horizontal="left" vertical="center" wrapText="1"/>
    </xf>
    <xf numFmtId="164" fontId="35" fillId="43" borderId="20" xfId="1" applyFont="1" applyFill="1" applyBorder="1" applyAlignment="1">
      <alignment horizontal="center" vertical="center"/>
    </xf>
    <xf numFmtId="0" fontId="35" fillId="43" borderId="24" xfId="0" applyFont="1" applyFill="1" applyBorder="1" applyAlignment="1">
      <alignment vertical="center"/>
    </xf>
    <xf numFmtId="0" fontId="35" fillId="43" borderId="25" xfId="0" applyFont="1" applyFill="1" applyBorder="1" applyAlignment="1">
      <alignment vertical="center"/>
    </xf>
    <xf numFmtId="0" fontId="35" fillId="43" borderId="25" xfId="0" applyFont="1" applyFill="1" applyBorder="1" applyAlignment="1">
      <alignment horizontal="left" vertical="center"/>
    </xf>
    <xf numFmtId="0" fontId="35" fillId="43" borderId="25" xfId="0" applyFont="1" applyFill="1" applyBorder="1" applyAlignment="1">
      <alignment vertical="center" wrapText="1"/>
    </xf>
    <xf numFmtId="0" fontId="35" fillId="43" borderId="26" xfId="0" applyFont="1" applyFill="1" applyBorder="1" applyAlignment="1">
      <alignment vertical="center" wrapText="1"/>
    </xf>
    <xf numFmtId="0" fontId="35" fillId="43" borderId="27" xfId="0" applyFont="1" applyFill="1" applyBorder="1" applyAlignment="1">
      <alignment vertical="center"/>
    </xf>
    <xf numFmtId="0" fontId="37" fillId="0" borderId="0" xfId="0" applyFont="1" applyAlignment="1">
      <alignment horizontal="left" vertical="center" wrapText="1"/>
    </xf>
    <xf numFmtId="164" fontId="35" fillId="43" borderId="20" xfId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7" fillId="0" borderId="21" xfId="0" quotePrefix="1" applyNumberFormat="1" applyFont="1" applyBorder="1" applyAlignment="1">
      <alignment horizontal="center" vertical="center" wrapText="1"/>
    </xf>
    <xf numFmtId="9" fontId="37" fillId="0" borderId="19" xfId="0" applyNumberFormat="1" applyFont="1" applyBorder="1" applyAlignment="1">
      <alignment horizontal="center" vertical="center" wrapText="1"/>
    </xf>
    <xf numFmtId="0" fontId="35" fillId="43" borderId="21" xfId="0" applyFont="1" applyFill="1" applyBorder="1" applyAlignment="1">
      <alignment vertical="center" wrapText="1"/>
    </xf>
    <xf numFmtId="0" fontId="35" fillId="43" borderId="21" xfId="0" applyFont="1" applyFill="1" applyBorder="1" applyAlignment="1">
      <alignment horizontal="left" vertical="center" wrapText="1"/>
    </xf>
    <xf numFmtId="49" fontId="37" fillId="43" borderId="28" xfId="0" applyNumberFormat="1" applyFont="1" applyFill="1" applyBorder="1" applyAlignment="1">
      <alignment horizontal="left" vertical="center" wrapText="1"/>
    </xf>
    <xf numFmtId="0" fontId="0" fillId="43" borderId="29" xfId="0" applyFill="1" applyBorder="1" applyAlignment="1">
      <alignment horizontal="left" vertical="center"/>
    </xf>
    <xf numFmtId="3" fontId="35" fillId="2" borderId="25" xfId="0" applyNumberFormat="1" applyFont="1" applyFill="1" applyBorder="1" applyAlignment="1">
      <alignment horizontal="center" vertical="center" wrapText="1"/>
    </xf>
    <xf numFmtId="0" fontId="37" fillId="0" borderId="19" xfId="0" applyFont="1" applyBorder="1" applyAlignment="1">
      <alignment horizontal="left" vertical="center" wrapText="1"/>
    </xf>
    <xf numFmtId="0" fontId="37" fillId="43" borderId="17" xfId="0" applyFont="1" applyFill="1" applyBorder="1" applyAlignment="1">
      <alignment horizontal="center" vertical="center" wrapText="1"/>
    </xf>
    <xf numFmtId="0" fontId="37" fillId="43" borderId="17" xfId="0" applyNumberFormat="1" applyFont="1" applyFill="1" applyBorder="1" applyAlignment="1">
      <alignment horizontal="center" vertical="center" wrapText="1"/>
    </xf>
    <xf numFmtId="0" fontId="37" fillId="43" borderId="17" xfId="1" quotePrefix="1" applyNumberFormat="1" applyFont="1" applyFill="1" applyBorder="1" applyAlignment="1">
      <alignment horizontal="center" vertical="center" wrapText="1"/>
    </xf>
    <xf numFmtId="0" fontId="37" fillId="43" borderId="17" xfId="0" quotePrefix="1" applyNumberFormat="1" applyFont="1" applyFill="1" applyBorder="1" applyAlignment="1">
      <alignment horizontal="center" vertical="center" wrapText="1"/>
    </xf>
    <xf numFmtId="4" fontId="35" fillId="43" borderId="20" xfId="0" applyNumberFormat="1" applyFont="1" applyFill="1" applyBorder="1" applyAlignment="1">
      <alignment vertical="center" wrapText="1"/>
    </xf>
    <xf numFmtId="4" fontId="37" fillId="0" borderId="21" xfId="0" applyNumberFormat="1" applyFont="1" applyBorder="1" applyAlignment="1">
      <alignment horizontal="right" vertical="center" wrapText="1"/>
    </xf>
    <xf numFmtId="4" fontId="35" fillId="43" borderId="21" xfId="0" applyNumberFormat="1" applyFont="1" applyFill="1" applyBorder="1" applyAlignment="1">
      <alignment horizontal="right" vertical="center" wrapText="1"/>
    </xf>
    <xf numFmtId="4" fontId="35" fillId="43" borderId="25" xfId="0" applyNumberFormat="1" applyFont="1" applyFill="1" applyBorder="1" applyAlignment="1">
      <alignment vertical="center" wrapText="1"/>
    </xf>
    <xf numFmtId="3" fontId="37" fillId="0" borderId="21" xfId="0" applyNumberFormat="1" applyFont="1" applyFill="1" applyBorder="1" applyAlignment="1">
      <alignment horizontal="left" vertical="center" wrapText="1"/>
    </xf>
    <xf numFmtId="0" fontId="37" fillId="0" borderId="20" xfId="0" applyNumberFormat="1" applyFont="1" applyFill="1" applyBorder="1" applyAlignment="1">
      <alignment horizontal="center" vertical="center" wrapText="1"/>
    </xf>
    <xf numFmtId="4" fontId="37" fillId="0" borderId="20" xfId="0" applyNumberFormat="1" applyFont="1" applyFill="1" applyBorder="1" applyAlignment="1">
      <alignment horizontal="right" vertical="center" wrapText="1"/>
    </xf>
    <xf numFmtId="0" fontId="37" fillId="0" borderId="20" xfId="0" applyNumberFormat="1" applyFont="1" applyFill="1" applyBorder="1" applyAlignment="1">
      <alignment horizontal="center" vertical="center"/>
    </xf>
    <xf numFmtId="4" fontId="35" fillId="43" borderId="15" xfId="0" applyNumberFormat="1" applyFont="1" applyFill="1" applyBorder="1" applyAlignment="1">
      <alignment horizontal="right" vertical="center" wrapText="1"/>
    </xf>
    <xf numFmtId="4" fontId="37" fillId="0" borderId="33" xfId="0" quotePrefix="1" applyNumberFormat="1" applyFont="1" applyBorder="1" applyAlignment="1">
      <alignment horizontal="center" vertical="center" wrapText="1"/>
    </xf>
    <xf numFmtId="4" fontId="37" fillId="0" borderId="33" xfId="0" applyNumberFormat="1" applyFont="1" applyBorder="1" applyAlignment="1">
      <alignment horizontal="center" vertical="center" wrapText="1"/>
    </xf>
    <xf numFmtId="4" fontId="37" fillId="0" borderId="33" xfId="0" applyNumberFormat="1" applyFont="1" applyBorder="1" applyAlignment="1">
      <alignment horizontal="right" vertical="center"/>
    </xf>
    <xf numFmtId="4" fontId="37" fillId="0" borderId="33" xfId="0" applyNumberFormat="1" applyFont="1" applyBorder="1" applyAlignment="1">
      <alignment horizontal="right" vertical="center" wrapText="1"/>
    </xf>
    <xf numFmtId="0" fontId="37" fillId="0" borderId="33" xfId="0" applyFont="1" applyBorder="1" applyAlignment="1">
      <alignment vertical="center" wrapText="1"/>
    </xf>
    <xf numFmtId="0" fontId="37" fillId="0" borderId="33" xfId="0" applyFont="1" applyBorder="1" applyAlignment="1">
      <alignment horizontal="left" vertical="center" wrapText="1"/>
    </xf>
    <xf numFmtId="49" fontId="37" fillId="43" borderId="38" xfId="0" applyNumberFormat="1" applyFont="1" applyFill="1" applyBorder="1" applyAlignment="1">
      <alignment horizontal="left" vertical="center" wrapText="1"/>
    </xf>
    <xf numFmtId="49" fontId="37" fillId="43" borderId="37" xfId="0" applyNumberFormat="1" applyFont="1" applyFill="1" applyBorder="1" applyAlignment="1">
      <alignment horizontal="left" vertical="center" wrapText="1"/>
    </xf>
    <xf numFmtId="0" fontId="37" fillId="43" borderId="15" xfId="0" quotePrefix="1" applyNumberFormat="1" applyFont="1" applyFill="1" applyBorder="1" applyAlignment="1">
      <alignment horizontal="center" vertical="center" wrapText="1"/>
    </xf>
    <xf numFmtId="9" fontId="37" fillId="43" borderId="15" xfId="0" applyNumberFormat="1" applyFont="1" applyFill="1" applyBorder="1" applyAlignment="1">
      <alignment horizontal="center" vertical="center" wrapText="1"/>
    </xf>
    <xf numFmtId="0" fontId="35" fillId="43" borderId="15" xfId="0" applyFont="1" applyFill="1" applyBorder="1" applyAlignment="1">
      <alignment vertical="center" wrapText="1"/>
    </xf>
    <xf numFmtId="0" fontId="37" fillId="43" borderId="15" xfId="0" applyFont="1" applyFill="1" applyBorder="1" applyAlignment="1">
      <alignment horizontal="left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Border="1" applyAlignment="1">
      <alignment vertical="center"/>
    </xf>
    <xf numFmtId="49" fontId="37" fillId="0" borderId="19" xfId="0" applyNumberFormat="1" applyFont="1" applyFill="1" applyBorder="1" applyAlignment="1">
      <alignment horizontal="left" vertical="center" wrapText="1"/>
    </xf>
    <xf numFmtId="0" fontId="37" fillId="0" borderId="20" xfId="0" applyFont="1" applyFill="1" applyBorder="1" applyAlignment="1">
      <alignment horizontal="left" vertical="center" wrapText="1"/>
    </xf>
    <xf numFmtId="4" fontId="37" fillId="0" borderId="20" xfId="0" applyNumberFormat="1" applyFont="1" applyFill="1" applyBorder="1" applyAlignment="1">
      <alignment horizontal="right" vertical="center"/>
    </xf>
    <xf numFmtId="49" fontId="37" fillId="0" borderId="20" xfId="0" applyNumberFormat="1" applyFont="1" applyFill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textRotation="90" wrapText="1"/>
    </xf>
    <xf numFmtId="0" fontId="35" fillId="0" borderId="36" xfId="0" applyFont="1" applyBorder="1" applyAlignment="1">
      <alignment horizontal="center" vertical="center" textRotation="90" wrapText="1"/>
    </xf>
    <xf numFmtId="0" fontId="35" fillId="0" borderId="16" xfId="0" applyFont="1" applyBorder="1" applyAlignment="1">
      <alignment horizontal="center" vertical="center" textRotation="90" wrapText="1"/>
    </xf>
    <xf numFmtId="0" fontId="35" fillId="0" borderId="35" xfId="0" applyFont="1" applyBorder="1" applyAlignment="1">
      <alignment horizontal="center" vertical="center" textRotation="90" wrapText="1"/>
    </xf>
    <xf numFmtId="0" fontId="35" fillId="0" borderId="15" xfId="0" applyFont="1" applyBorder="1" applyAlignment="1">
      <alignment vertical="center" textRotation="90" wrapText="1"/>
    </xf>
    <xf numFmtId="0" fontId="35" fillId="0" borderId="36" xfId="0" applyFont="1" applyBorder="1" applyAlignment="1">
      <alignment vertical="center" textRotation="90" wrapText="1"/>
    </xf>
    <xf numFmtId="49" fontId="37" fillId="0" borderId="28" xfId="0" applyNumberFormat="1" applyFont="1" applyBorder="1" applyAlignment="1">
      <alignment horizontal="left" vertical="center" wrapText="1"/>
    </xf>
    <xf numFmtId="49" fontId="37" fillId="0" borderId="34" xfId="0" applyNumberFormat="1" applyFont="1" applyBorder="1" applyAlignment="1">
      <alignment horizontal="left" vertical="center" wrapText="1"/>
    </xf>
    <xf numFmtId="0" fontId="38" fillId="0" borderId="21" xfId="0" applyFont="1" applyFill="1" applyBorder="1" applyAlignment="1">
      <alignment horizontal="center" vertical="center" textRotation="90" wrapText="1"/>
    </xf>
    <xf numFmtId="0" fontId="0" fillId="0" borderId="30" xfId="0" applyBorder="1" applyAlignment="1">
      <alignment horizontal="center" vertical="center" textRotation="90" wrapText="1"/>
    </xf>
    <xf numFmtId="49" fontId="35" fillId="0" borderId="23" xfId="0" applyNumberFormat="1" applyFont="1" applyFill="1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32" xfId="0" applyBorder="1" applyAlignment="1">
      <alignment horizontal="center" vertical="center" textRotation="90" wrapText="1"/>
    </xf>
    <xf numFmtId="0" fontId="38" fillId="0" borderId="19" xfId="0" applyFont="1" applyFill="1" applyBorder="1" applyAlignment="1">
      <alignment vertical="center" textRotation="90" wrapText="1"/>
    </xf>
    <xf numFmtId="0" fontId="0" fillId="0" borderId="30" xfId="0" applyBorder="1" applyAlignment="1">
      <alignment vertical="center" textRotation="90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2" borderId="25" xfId="0" applyNumberFormat="1" applyFont="1" applyFill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49" fontId="37" fillId="0" borderId="28" xfId="0" applyNumberFormat="1" applyFont="1" applyFill="1" applyBorder="1" applyAlignment="1">
      <alignment horizontal="left" vertical="center" wrapText="1"/>
    </xf>
    <xf numFmtId="49" fontId="37" fillId="0" borderId="29" xfId="0" applyNumberFormat="1" applyFont="1" applyFill="1" applyBorder="1" applyAlignment="1">
      <alignment horizontal="left" vertical="center" wrapText="1"/>
    </xf>
    <xf numFmtId="49" fontId="35" fillId="43" borderId="20" xfId="0" applyNumberFormat="1" applyFont="1" applyFill="1" applyBorder="1" applyAlignment="1">
      <alignment horizontal="center" vertical="center"/>
    </xf>
    <xf numFmtId="49" fontId="35" fillId="43" borderId="22" xfId="0" applyNumberFormat="1" applyFont="1" applyFill="1" applyBorder="1" applyAlignment="1">
      <alignment horizontal="center" vertical="center"/>
    </xf>
    <xf numFmtId="49" fontId="35" fillId="0" borderId="15" xfId="0" applyNumberFormat="1" applyFont="1" applyFill="1" applyBorder="1" applyAlignment="1">
      <alignment horizontal="center" vertical="center" textRotation="90" wrapText="1"/>
    </xf>
    <xf numFmtId="49" fontId="35" fillId="0" borderId="19" xfId="0" applyNumberFormat="1" applyFont="1" applyFill="1" applyBorder="1" applyAlignment="1">
      <alignment horizontal="center" vertical="center" textRotation="90" wrapText="1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eyStyle" xfId="36"/>
    <cellStyle name="Linked Cell" xfId="37"/>
    <cellStyle name="Neutral" xfId="38"/>
    <cellStyle name="Normalno" xfId="0" builtinId="0"/>
    <cellStyle name="Note" xfId="39"/>
    <cellStyle name="Output" xfId="40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 2" xfId="62"/>
    <cellStyle name="SAPBEXHLevel0_CGG knjiga" xfId="63"/>
    <cellStyle name="SAPBEXHLevel0X" xfId="64"/>
    <cellStyle name="SAPBEXHLevel1" xfId="65"/>
    <cellStyle name="SAPBEXHLevel1 2" xfId="66"/>
    <cellStyle name="SAPBEXHLevel1_CGG knjiga" xfId="67"/>
    <cellStyle name="SAPBEXHLevel1X" xfId="68"/>
    <cellStyle name="SAPBEXHLevel2" xfId="69"/>
    <cellStyle name="SAPBEXHLevel2 2" xfId="70"/>
    <cellStyle name="SAPBEXHLevel2_LG i DP rashodi 2013-2015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EM-BPS-head" xfId="87"/>
    <cellStyle name="SEM-BPS-headdata" xfId="88"/>
    <cellStyle name="SEM-BPS-headkey" xfId="89"/>
    <cellStyle name="SEM-BPS-input-on" xfId="90"/>
    <cellStyle name="SEM-BPS-key" xfId="91"/>
    <cellStyle name="SEM-BPS-sub1" xfId="92"/>
    <cellStyle name="SEM-BPS-sub2" xfId="93"/>
    <cellStyle name="SEM-BPS-total" xfId="94"/>
    <cellStyle name="Title" xfId="95"/>
    <cellStyle name="Total" xfId="96"/>
    <cellStyle name="Warning Text" xfId="97"/>
    <cellStyle name="Zarez" xfId="1" builtinId="3"/>
    <cellStyle name="ZYPLAN0507" xfId="98"/>
    <cellStyle name="zyRazdjel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tabSelected="1" showWhiteSpace="0" topLeftCell="D1" zoomScaleNormal="100" workbookViewId="0">
      <selection activeCell="D1" sqref="D1:R1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0.42578125" style="4" customWidth="1"/>
    <col min="5" max="5" width="10.140625" style="4" customWidth="1"/>
    <col min="6" max="6" width="16.42578125" style="4" customWidth="1"/>
    <col min="7" max="7" width="14.85546875" style="3" customWidth="1"/>
    <col min="8" max="8" width="33.5703125" style="3" customWidth="1"/>
    <col min="9" max="9" width="14.7109375" style="3" customWidth="1"/>
    <col min="10" max="10" width="13.85546875" style="3" customWidth="1"/>
    <col min="11" max="11" width="13.7109375" style="3" customWidth="1"/>
    <col min="12" max="12" width="42.140625" style="6" customWidth="1"/>
    <col min="13" max="13" width="14.7109375" style="31" customWidth="1"/>
    <col min="14" max="15" width="13.85546875" style="31" customWidth="1"/>
    <col min="16" max="16" width="13.85546875" style="4" customWidth="1"/>
    <col min="17" max="17" width="3.7109375" style="4" customWidth="1"/>
    <col min="18" max="19" width="12.140625" style="3" customWidth="1"/>
    <col min="20" max="22" width="9.140625" style="13"/>
    <col min="23" max="16384" width="9.140625" style="3"/>
  </cols>
  <sheetData>
    <row r="1" spans="1:22" s="1" customFormat="1" ht="18.75" customHeight="1" x14ac:dyDescent="0.2">
      <c r="C1" s="2"/>
      <c r="D1" s="89" t="s">
        <v>49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T1" s="20"/>
      <c r="U1" s="20"/>
      <c r="V1" s="20"/>
    </row>
    <row r="2" spans="1:22" ht="12.75" customHeight="1" thickBot="1" x14ac:dyDescent="0.25">
      <c r="H2" s="5"/>
    </row>
    <row r="3" spans="1:22" ht="53.45" customHeight="1" thickBot="1" x14ac:dyDescent="0.25">
      <c r="A3" s="7" t="s">
        <v>0</v>
      </c>
      <c r="B3" s="7"/>
      <c r="C3" s="7"/>
      <c r="D3" s="14" t="s">
        <v>1</v>
      </c>
      <c r="E3" s="15" t="s">
        <v>8</v>
      </c>
      <c r="F3" s="40" t="s">
        <v>9</v>
      </c>
      <c r="G3" s="40" t="s">
        <v>15</v>
      </c>
      <c r="H3" s="40" t="s">
        <v>6</v>
      </c>
      <c r="I3" s="40" t="s">
        <v>25</v>
      </c>
      <c r="J3" s="40" t="s">
        <v>19</v>
      </c>
      <c r="K3" s="40" t="s">
        <v>26</v>
      </c>
      <c r="L3" s="16" t="s">
        <v>12</v>
      </c>
      <c r="M3" s="40" t="s">
        <v>27</v>
      </c>
      <c r="N3" s="40" t="s">
        <v>21</v>
      </c>
      <c r="O3" s="40" t="s">
        <v>20</v>
      </c>
      <c r="P3" s="40" t="s">
        <v>28</v>
      </c>
      <c r="Q3" s="91" t="s">
        <v>5</v>
      </c>
      <c r="R3" s="92"/>
    </row>
    <row r="4" spans="1:22" ht="38.25" customHeight="1" x14ac:dyDescent="0.2">
      <c r="A4" s="8" t="s">
        <v>2</v>
      </c>
      <c r="B4" s="8" t="s">
        <v>3</v>
      </c>
      <c r="C4" s="9" t="s">
        <v>4</v>
      </c>
      <c r="D4" s="84" t="s">
        <v>38</v>
      </c>
      <c r="E4" s="97" t="s">
        <v>10</v>
      </c>
      <c r="F4" s="98" t="s">
        <v>11</v>
      </c>
      <c r="G4" s="21" t="s">
        <v>29</v>
      </c>
      <c r="H4" s="22" t="s">
        <v>7</v>
      </c>
      <c r="I4" s="46">
        <f>I5</f>
        <v>2500000</v>
      </c>
      <c r="J4" s="46">
        <f t="shared" ref="J4:K4" si="0">J5</f>
        <v>1300000</v>
      </c>
      <c r="K4" s="46">
        <f t="shared" si="0"/>
        <v>0</v>
      </c>
      <c r="L4" s="23"/>
      <c r="M4" s="32"/>
      <c r="N4" s="32"/>
      <c r="O4" s="32"/>
      <c r="P4" s="24"/>
      <c r="Q4" s="95"/>
      <c r="R4" s="96"/>
      <c r="S4" s="13"/>
    </row>
    <row r="5" spans="1:22" ht="96" customHeight="1" x14ac:dyDescent="0.2">
      <c r="A5" s="10"/>
      <c r="B5" s="10"/>
      <c r="C5" s="11"/>
      <c r="D5" s="84"/>
      <c r="E5" s="98"/>
      <c r="F5" s="98"/>
      <c r="G5" s="70" t="s">
        <v>33</v>
      </c>
      <c r="H5" s="71" t="s">
        <v>14</v>
      </c>
      <c r="I5" s="52">
        <v>2500000</v>
      </c>
      <c r="J5" s="72">
        <v>1300000</v>
      </c>
      <c r="K5" s="72">
        <v>0</v>
      </c>
      <c r="L5" s="50" t="s">
        <v>31</v>
      </c>
      <c r="M5" s="73" t="s">
        <v>48</v>
      </c>
      <c r="N5" s="51" t="s">
        <v>46</v>
      </c>
      <c r="O5" s="51" t="s">
        <v>47</v>
      </c>
      <c r="P5" s="53" t="s">
        <v>16</v>
      </c>
      <c r="Q5" s="93" t="s">
        <v>34</v>
      </c>
      <c r="R5" s="94"/>
    </row>
    <row r="6" spans="1:22" ht="41.25" customHeight="1" x14ac:dyDescent="0.2">
      <c r="A6" s="10"/>
      <c r="B6" s="10"/>
      <c r="C6" s="11"/>
      <c r="D6" s="85"/>
      <c r="E6" s="87" t="s">
        <v>17</v>
      </c>
      <c r="F6" s="82" t="s">
        <v>18</v>
      </c>
      <c r="G6" s="37" t="s">
        <v>30</v>
      </c>
      <c r="H6" s="36" t="s">
        <v>23</v>
      </c>
      <c r="I6" s="48">
        <f>I7</f>
        <v>20041250</v>
      </c>
      <c r="J6" s="48">
        <f>J7</f>
        <v>5701805</v>
      </c>
      <c r="K6" s="48">
        <f>K7</f>
        <v>0</v>
      </c>
      <c r="L6" s="42"/>
      <c r="M6" s="43"/>
      <c r="N6" s="44"/>
      <c r="O6" s="44"/>
      <c r="P6" s="45"/>
      <c r="Q6" s="38"/>
      <c r="R6" s="39"/>
    </row>
    <row r="7" spans="1:22" ht="137.25" customHeight="1" thickBot="1" x14ac:dyDescent="0.25">
      <c r="D7" s="86"/>
      <c r="E7" s="88"/>
      <c r="F7" s="83"/>
      <c r="G7" s="19" t="s">
        <v>32</v>
      </c>
      <c r="H7" s="17" t="s">
        <v>22</v>
      </c>
      <c r="I7" s="47">
        <v>20041250</v>
      </c>
      <c r="J7" s="18">
        <v>5701805</v>
      </c>
      <c r="K7" s="18">
        <v>0</v>
      </c>
      <c r="L7" s="41" t="s">
        <v>24</v>
      </c>
      <c r="M7" s="35">
        <v>0.2</v>
      </c>
      <c r="N7" s="35">
        <v>0.7</v>
      </c>
      <c r="O7" s="35">
        <v>1</v>
      </c>
      <c r="P7" s="34" t="s">
        <v>16</v>
      </c>
      <c r="Q7" s="80" t="s">
        <v>34</v>
      </c>
      <c r="R7" s="81"/>
    </row>
    <row r="8" spans="1:22" s="67" customFormat="1" ht="43.5" customHeight="1" x14ac:dyDescent="0.2">
      <c r="C8" s="68"/>
      <c r="D8" s="76" t="s">
        <v>39</v>
      </c>
      <c r="E8" s="78" t="s">
        <v>35</v>
      </c>
      <c r="F8" s="74" t="s">
        <v>36</v>
      </c>
      <c r="G8" s="66" t="s">
        <v>29</v>
      </c>
      <c r="H8" s="65" t="s">
        <v>7</v>
      </c>
      <c r="I8" s="54">
        <f>I9</f>
        <v>100000</v>
      </c>
      <c r="J8" s="54">
        <f t="shared" ref="J8:K8" si="1">J9</f>
        <v>1500000</v>
      </c>
      <c r="K8" s="54">
        <f t="shared" si="1"/>
        <v>1000000</v>
      </c>
      <c r="L8" s="66"/>
      <c r="M8" s="64"/>
      <c r="N8" s="64"/>
      <c r="O8" s="64"/>
      <c r="P8" s="63"/>
      <c r="Q8" s="62"/>
      <c r="R8" s="61"/>
      <c r="T8" s="69"/>
      <c r="U8" s="69"/>
      <c r="V8" s="69"/>
    </row>
    <row r="9" spans="1:22" ht="137.25" customHeight="1" thickBot="1" x14ac:dyDescent="0.25">
      <c r="A9" s="67"/>
      <c r="B9" s="67"/>
      <c r="C9" s="68"/>
      <c r="D9" s="77"/>
      <c r="E9" s="79"/>
      <c r="F9" s="75"/>
      <c r="G9" s="60" t="s">
        <v>45</v>
      </c>
      <c r="H9" s="59" t="s">
        <v>44</v>
      </c>
      <c r="I9" s="58">
        <v>100000</v>
      </c>
      <c r="J9" s="57">
        <v>1500000</v>
      </c>
      <c r="K9" s="57">
        <v>1000000</v>
      </c>
      <c r="L9" s="60" t="s">
        <v>37</v>
      </c>
      <c r="M9" s="56" t="s">
        <v>40</v>
      </c>
      <c r="N9" s="56" t="s">
        <v>41</v>
      </c>
      <c r="O9" s="56" t="s">
        <v>42</v>
      </c>
      <c r="P9" s="55" t="s">
        <v>43</v>
      </c>
      <c r="Q9" s="80" t="s">
        <v>34</v>
      </c>
      <c r="R9" s="81"/>
      <c r="S9" s="67"/>
    </row>
    <row r="10" spans="1:22" s="1" customFormat="1" ht="32.25" customHeight="1" thickBot="1" x14ac:dyDescent="0.25">
      <c r="C10" s="2"/>
      <c r="D10" s="25"/>
      <c r="E10" s="26"/>
      <c r="F10" s="26"/>
      <c r="G10" s="27"/>
      <c r="H10" s="26" t="s">
        <v>13</v>
      </c>
      <c r="I10" s="49">
        <f>I4+I6+I8</f>
        <v>22641250</v>
      </c>
      <c r="J10" s="49">
        <f t="shared" ref="J10:K10" si="2">J4+J6+J8</f>
        <v>8501805</v>
      </c>
      <c r="K10" s="49">
        <f t="shared" si="2"/>
        <v>1000000</v>
      </c>
      <c r="L10" s="26"/>
      <c r="M10" s="28"/>
      <c r="N10" s="28"/>
      <c r="O10" s="28"/>
      <c r="P10" s="28"/>
      <c r="Q10" s="29"/>
      <c r="R10" s="30"/>
      <c r="T10" s="20"/>
      <c r="U10" s="20"/>
      <c r="V10" s="20"/>
    </row>
    <row r="13" spans="1:22" x14ac:dyDescent="0.2">
      <c r="C13" s="3"/>
      <c r="D13" s="3"/>
      <c r="E13" s="3"/>
      <c r="F13" s="3"/>
      <c r="I13" s="12"/>
      <c r="J13" s="12"/>
      <c r="K13" s="12"/>
      <c r="L13" s="3"/>
      <c r="M13" s="33"/>
      <c r="N13" s="33"/>
      <c r="O13" s="33"/>
      <c r="P13" s="3"/>
      <c r="Q13" s="3"/>
    </row>
  </sheetData>
  <mergeCells count="14">
    <mergeCell ref="D1:R1"/>
    <mergeCell ref="Q3:R3"/>
    <mergeCell ref="Q5:R5"/>
    <mergeCell ref="Q4:R4"/>
    <mergeCell ref="E4:E5"/>
    <mergeCell ref="F4:F5"/>
    <mergeCell ref="F8:F9"/>
    <mergeCell ref="D8:D9"/>
    <mergeCell ref="E8:E9"/>
    <mergeCell ref="Q9:R9"/>
    <mergeCell ref="F6:F7"/>
    <mergeCell ref="D4:D7"/>
    <mergeCell ref="E6:E7"/>
    <mergeCell ref="Q7:R7"/>
  </mergeCells>
  <pageMargins left="0" right="0" top="0.39370078740157483" bottom="0.39370078740157483" header="0.11811023622047245" footer="0.11811023622047245"/>
  <pageSetup paperSize="8" scale="86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razvojnih programa 21-23</vt:lpstr>
      <vt:lpstr>'Plan razvojnih programa 21-23'!Ispis_naslova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Marija Vuković</cp:lastModifiedBy>
  <cp:lastPrinted>2019-11-15T16:52:09Z</cp:lastPrinted>
  <dcterms:created xsi:type="dcterms:W3CDTF">2013-10-11T18:13:55Z</dcterms:created>
  <dcterms:modified xsi:type="dcterms:W3CDTF">2021-06-02T13:57:16Z</dcterms:modified>
</cp:coreProperties>
</file>