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8580" windowHeight="2160" activeTab="3"/>
  </bookViews>
  <sheets>
    <sheet name="Primljene zadužnice" sheetId="2" r:id="rId1"/>
    <sheet name="Primljene bank.garancije" sheetId="4" r:id="rId2"/>
    <sheet name="Dane bjanko zadužnice" sheetId="7" r:id="rId3"/>
    <sheet name="Sudski sporovi" sheetId="8" r:id="rId4"/>
  </sheets>
  <calcPr calcId="145621"/>
</workbook>
</file>

<file path=xl/calcChain.xml><?xml version="1.0" encoding="utf-8"?>
<calcChain xmlns="http://schemas.openxmlformats.org/spreadsheetml/2006/main">
  <c r="D124" i="2" l="1"/>
  <c r="D34" i="7" l="1"/>
  <c r="E13" i="4" l="1"/>
</calcChain>
</file>

<file path=xl/sharedStrings.xml><?xml version="1.0" encoding="utf-8"?>
<sst xmlns="http://schemas.openxmlformats.org/spreadsheetml/2006/main" count="690" uniqueCount="539">
  <si>
    <t>Grad Novska</t>
  </si>
  <si>
    <t>OIB: 09112913581</t>
  </si>
  <si>
    <t>Redni broj</t>
  </si>
  <si>
    <t>Datum ovjere</t>
  </si>
  <si>
    <t>Oznaka potvrde-Poslovni broj OV</t>
  </si>
  <si>
    <t>Visina tražbine/najviši iznos tražbine</t>
  </si>
  <si>
    <t>1.</t>
  </si>
  <si>
    <t>16.04.2013.</t>
  </si>
  <si>
    <t>OV-4104/13</t>
  </si>
  <si>
    <t>Svrha izdavanja zadužnice</t>
  </si>
  <si>
    <t>II. Aneks Ugovora o koncesiji za opskrbu plinom na području Grada Novske, KLASA: 404-02/13-01/01, URBROJ: 2176/04-03-13-3 od 10.4.2013.</t>
  </si>
  <si>
    <t>2.</t>
  </si>
  <si>
    <t>OV-4103/13</t>
  </si>
  <si>
    <t>3.</t>
  </si>
  <si>
    <t>4.</t>
  </si>
  <si>
    <t>Privredna banka Zagreb d.d., Zagreb, Radnička cesta 50, OIB: 02535697732</t>
  </si>
  <si>
    <t>5.</t>
  </si>
  <si>
    <t>6.</t>
  </si>
  <si>
    <t>26.07.2016.</t>
  </si>
  <si>
    <t>OV-2228/16</t>
  </si>
  <si>
    <t>7.</t>
  </si>
  <si>
    <t>08.08.2016.</t>
  </si>
  <si>
    <t>OV-3737/2016</t>
  </si>
  <si>
    <t>8.</t>
  </si>
  <si>
    <t>9.</t>
  </si>
  <si>
    <t>10.</t>
  </si>
  <si>
    <t>28.11.2016.</t>
  </si>
  <si>
    <t xml:space="preserve">OV-4387/16 </t>
  </si>
  <si>
    <t>Osiguranje za primljeni poticaj na kupoprodajnu cijenu za kupnju građevinskog zemljišta u Poduzetničkoj zoni Zapad koji iznosi 66.420,00 kn, sve sukladno Ugovoru o kupoprodaji građevinskog zemljišta u Poduzetničkoj zoni Zapad, KLASA: 940-01/16-01/9, URBROJ: 2176/04-05-16-12 od 17.10.2016. te Aneksu Ugovora, KLASA: 940-01/16-01/9, URBROJ: 2176/04-05-16-12 od 30.11.2016.</t>
  </si>
  <si>
    <t>OV-4385/16</t>
  </si>
  <si>
    <t>OV-4386/16</t>
  </si>
  <si>
    <t>11.</t>
  </si>
  <si>
    <t>28.08.2015.</t>
  </si>
  <si>
    <t>OV-7187/2015</t>
  </si>
  <si>
    <t>Subvencija kamatne stope za poduzetnički kredit</t>
  </si>
  <si>
    <t>12.</t>
  </si>
  <si>
    <t>OV-7189/2015</t>
  </si>
  <si>
    <t>13.</t>
  </si>
  <si>
    <t>OV-7192/2015</t>
  </si>
  <si>
    <t>14.</t>
  </si>
  <si>
    <t>15.04.2015.</t>
  </si>
  <si>
    <t>OV-1708/15</t>
  </si>
  <si>
    <t>Čl. 5. st. 8. Ugovora o kupoprodaji neizgrađenog građevinskog zemljišta u Poduzetničkoj zoni Zapad</t>
  </si>
  <si>
    <t>15.</t>
  </si>
  <si>
    <t>OV-1706/15</t>
  </si>
  <si>
    <t>16.</t>
  </si>
  <si>
    <t>OV-1707/15</t>
  </si>
  <si>
    <t>17.</t>
  </si>
  <si>
    <t>18.</t>
  </si>
  <si>
    <t>19.</t>
  </si>
  <si>
    <t>20.</t>
  </si>
  <si>
    <t>21.</t>
  </si>
  <si>
    <t>22.</t>
  </si>
  <si>
    <t>23.</t>
  </si>
  <si>
    <t>26.01.2012.</t>
  </si>
  <si>
    <t>OV-1196/12</t>
  </si>
  <si>
    <t>Iznos</t>
  </si>
  <si>
    <t>Račun 991410 - Instrumenti osiguranja plaćanja</t>
  </si>
  <si>
    <t>Svrha primljene bankovne garancije</t>
  </si>
  <si>
    <t>Osoba koja je izdala bankovnu garanciju (tvrtka, ime i prezime, sjedište, OIB)</t>
  </si>
  <si>
    <t>Broj bankovne garancije</t>
  </si>
  <si>
    <t>Datum izdavanja</t>
  </si>
  <si>
    <t>Ugovor o zakupu poslovnog prostora u Novskoj, Trg dr. Franje Tuđmana 4, na razdoblje od pet godina, počevši od 23.08.2016. godine, KLASA: 335-02/16-01/1, URBROJ: 2176/04-03-16-5 od 29.07.2016.</t>
  </si>
  <si>
    <t>Ugovor o zakupu poslovnog prostora u Staroj Subockoj 49 A na razdoblje od pet godina, počevši od 1.9.2016., KLASA: 372-03/16-01/49, URBROJ: 2176/04-03-16-5 od 9.8.2016.</t>
  </si>
  <si>
    <t>06.07.2011.</t>
  </si>
  <si>
    <t>OV-3413/11</t>
  </si>
  <si>
    <t>07.11.2011.</t>
  </si>
  <si>
    <t xml:space="preserve">Ugovor o dugoročnom kreditu s valutnom klauzulom broj 5110153323 </t>
  </si>
  <si>
    <t>22.11.2012.</t>
  </si>
  <si>
    <t>OV-5128/12</t>
  </si>
  <si>
    <t>Ugovor br. UG-50000234-23898/12 o korištenju INA kartice za gorivo</t>
  </si>
  <si>
    <t>PREGLED AKTIVNIH PARNIČNIH POSTUPAKA</t>
  </si>
  <si>
    <t>Vrsta tužbenog zahtjeva</t>
  </si>
  <si>
    <t>Tuženik</t>
  </si>
  <si>
    <t>Tužitelj</t>
  </si>
  <si>
    <t>Status Grada Novske u postupku</t>
  </si>
  <si>
    <t>Tužba radi naknade štete nastale u prometnoj nezgodi sa smrtnom posljedicom</t>
  </si>
  <si>
    <t>Umješač</t>
  </si>
  <si>
    <t>Brat poginuloga u prometnoj nezgodi</t>
  </si>
  <si>
    <t>II. tuženik</t>
  </si>
  <si>
    <t>Supruga i djeca poginuloga u prometnoj nezgodi</t>
  </si>
  <si>
    <t xml:space="preserve">U K U P N O </t>
  </si>
  <si>
    <t>Ugovor o opskrbi električnom energijom povlaštenog kupca broj: OP-25/2011, KLASA: 030-08/11-01/05, URBROJ: 2176/04-03-11-2 od 23.05.2011.</t>
  </si>
  <si>
    <t>Iznos bankovne garancije</t>
  </si>
  <si>
    <t>U K U P N O</t>
  </si>
  <si>
    <t>24.</t>
  </si>
  <si>
    <t>26.4.2017.</t>
  </si>
  <si>
    <t>OV-6217/17</t>
  </si>
  <si>
    <t>25.</t>
  </si>
  <si>
    <t>13.06.2017.</t>
  </si>
  <si>
    <t>OV-2764/17</t>
  </si>
  <si>
    <t>Ugovor o zakupu javne površine i kioska, dio javne površine k.č.br.2989 i kiosk br.2 u Novskoj, Trg Luke Ilića Oriovčanina na razdoblje od pet godina, počevši od solemnizacije ugovora, KLASA: 944-15/16-01/4, URBROJ: 2176/04-03-17-5 od 7.6.2017. godine</t>
  </si>
  <si>
    <t>05.07.2017.</t>
  </si>
  <si>
    <t>OV-3109/17</t>
  </si>
  <si>
    <t>Ugovor o zakupu poslovnog prostora u sportskoj dvorani u Novskoj na razdoblje od pet godina, KLASA: 944-15/17-01/8, URBROJ: 2176/04-06-17-7 od 18.7.2017. odine</t>
  </si>
  <si>
    <t>14.11.2017.</t>
  </si>
  <si>
    <t>Rekonstrukcija društvenog doma u Brestači</t>
  </si>
  <si>
    <t xml:space="preserve">14.11.2017. </t>
  </si>
  <si>
    <t>Izgradnja pješačkog mosta u Rajiću</t>
  </si>
  <si>
    <t>OV-5447/17</t>
  </si>
  <si>
    <t>OV-5448/17</t>
  </si>
  <si>
    <t>21.08.2017.</t>
  </si>
  <si>
    <t>OV-3714/17</t>
  </si>
  <si>
    <t>Ugovor o zakupu poslovnog prostora u Bročicama, Ulica sv. Mihovila 96, na razdoblje od pet godina, počevši od solemnizacije ugovora, KLASA: 944--15/17-019, URBROJ: 2176/04-03-17-5 od 22.kolovoza 2017. godine</t>
  </si>
  <si>
    <t>Zakup dijela javne površine u Novskoj, Trg Luke Ilića Oriovčanina bb (kč.br.2989 k.o. Novska), u površini 8,64 m2, radi postave kioska na lokaciji broj 1, na pet godina, počevši od 1.4.2017. godine, a prestaje 31.3.2022., KLASA: 944-15/17-01/1, URBROJ: 2176/04-03-17-7 od 1. travnja 2017. godine</t>
  </si>
  <si>
    <t>Naknada štete u prometnoj nezgodi sa smrtnom posljedicom</t>
  </si>
  <si>
    <t>06.06.2018.</t>
  </si>
  <si>
    <t>OV-2342/2018</t>
  </si>
  <si>
    <t>26.</t>
  </si>
  <si>
    <t>27.</t>
  </si>
  <si>
    <t>29.03.2018.</t>
  </si>
  <si>
    <t>OV-1249/2018</t>
  </si>
  <si>
    <t>Ugovor o najmu poslovnog prostora na lokaciji Potočna ulica, Novska</t>
  </si>
  <si>
    <t>19.06.2018.</t>
  </si>
  <si>
    <t>OV-2538/2018</t>
  </si>
  <si>
    <t>Sufinanciranje projekta "Izrada projektno-tehničke dokumentacije za izgradnju dječjeg vrtića u Novskoj - područni ured Uklade" prema Ugovoru o sufinanciranju broj 08-F-ŽU-0660/18-03 od 17.05.2018.</t>
  </si>
  <si>
    <t>Sufinanciranje radova i usluga za projekt IZGRADNJA DJEČJEG VRTIĆA "UKLADE" - PODRUČNI OBJEKT prema Ugovoru o sufinanciranju broj: 08-F-DV-0481/18-03 od 02.05.2018.</t>
  </si>
  <si>
    <t>28.</t>
  </si>
  <si>
    <t>29.</t>
  </si>
  <si>
    <t>02.01.2018.</t>
  </si>
  <si>
    <t>OV-6455/17</t>
  </si>
  <si>
    <t>Ugovor za nabavu radova na pojačanom održavanju dijela Kolodvorske ulice u Novskoj, KLASA: 361-08/17-01/14, URBROJ: 2176/04-03-17-13 od 27. listopada 2017. godine</t>
  </si>
  <si>
    <t>30.</t>
  </si>
  <si>
    <t>OV-6456/17</t>
  </si>
  <si>
    <t>31.</t>
  </si>
  <si>
    <t>OV-6457/17</t>
  </si>
  <si>
    <t>32.</t>
  </si>
  <si>
    <t>33.</t>
  </si>
  <si>
    <t>26.07.2018.</t>
  </si>
  <si>
    <t>OV-3167/2018</t>
  </si>
  <si>
    <t xml:space="preserve">Ugovor broj 2018/001553 o nabavi spremnika za odvojeno prikupljanje otpada </t>
  </si>
  <si>
    <t>OV-3166/2018</t>
  </si>
  <si>
    <t>OV-3165/2018</t>
  </si>
  <si>
    <t>Zagrebačka banka d.d., Trg bana Josipa Jelačića 10, Zagreb, OIB: 92963223473</t>
  </si>
  <si>
    <t>34.</t>
  </si>
  <si>
    <t>30.08.2018.</t>
  </si>
  <si>
    <t>OV-3557/2018</t>
  </si>
  <si>
    <t>Ugovor o zakupu poslovnog prostora u Novskoj, Tina Ujevića 2C u svrhu obavljanja djelatnosti vozačke škole na rok od pet godina, počevši od 30.8.2018. do 29.8.2023., KLASA:372-03/18-01/83, URBROJ: 2176/04-03-18-5 od 30.8.2018.</t>
  </si>
  <si>
    <t>35.</t>
  </si>
  <si>
    <t>36.</t>
  </si>
  <si>
    <t>37.</t>
  </si>
  <si>
    <t>38.</t>
  </si>
  <si>
    <t>39.</t>
  </si>
  <si>
    <t>40.</t>
  </si>
  <si>
    <t>41.</t>
  </si>
  <si>
    <t>11.10.2018.</t>
  </si>
  <si>
    <t>OV-4259/2018</t>
  </si>
  <si>
    <t>Ugovor o zakupu poslovnog prostora u Bročicama, Ulica sv. Mihovila 96, na razdoblje od pet godina, počevši od solemnizacije ugovora, KLASA: 372-03/18-01/101, URBROJ: 2176/04-03-18-5 od 11.10.2018. godine</t>
  </si>
  <si>
    <t>42.</t>
  </si>
  <si>
    <t>43.</t>
  </si>
  <si>
    <t>44.</t>
  </si>
  <si>
    <t>45.</t>
  </si>
  <si>
    <t>46.</t>
  </si>
  <si>
    <t>47.</t>
  </si>
  <si>
    <t>48.</t>
  </si>
  <si>
    <t>49.</t>
  </si>
  <si>
    <t>Energetska obnova zgrade Hrvatskog doma u Novoj Subockoj, Trg hrvatskih branitelja 2, Nova Subocka</t>
  </si>
  <si>
    <t>50.</t>
  </si>
  <si>
    <t>17.12.2018.</t>
  </si>
  <si>
    <t>OV-5662/2018</t>
  </si>
  <si>
    <t>51.</t>
  </si>
  <si>
    <t>52.</t>
  </si>
  <si>
    <t>53.</t>
  </si>
  <si>
    <t>54.</t>
  </si>
  <si>
    <t>55.</t>
  </si>
  <si>
    <t>56.</t>
  </si>
  <si>
    <t>57.</t>
  </si>
  <si>
    <t>58.</t>
  </si>
  <si>
    <t>59.</t>
  </si>
  <si>
    <t>60.</t>
  </si>
  <si>
    <t>16.11.2018.</t>
  </si>
  <si>
    <t>OV-5164/2018</t>
  </si>
  <si>
    <t>Projekt "Uključiti se i biti uključen" - program za djelovanje mladih Grada Novske</t>
  </si>
  <si>
    <t>61.</t>
  </si>
  <si>
    <t>62.</t>
  </si>
  <si>
    <t>03.06.2019.</t>
  </si>
  <si>
    <t>OV-2262/2019</t>
  </si>
  <si>
    <t>Ugovor o sufinanciranju broj 08-F-DV-0318/19-03 projekta IZGRADNJA DJEČEG VRTIĆA "UKLAD" NOVSKA prema programu održivog razvoja lokalne zajednice, KLASA: 402-07/19-01/470, URBROJ: 538-08-1-2-2/419-19-2 od 27.04.2019.</t>
  </si>
  <si>
    <t>OV-2263/2019</t>
  </si>
  <si>
    <t>05.04.2019.</t>
  </si>
  <si>
    <t>18.07.2019.</t>
  </si>
  <si>
    <t>18.10.2019.</t>
  </si>
  <si>
    <t>01.04.2019.</t>
  </si>
  <si>
    <t>OV-1206/2019</t>
  </si>
  <si>
    <t>Ugovor o novčanoj potpori male vrijednosti temeljem Programa poticanja razvoja malog i srednjeg poduzetništva (iznos potpore 45.000,00 kn), KLASA: 302-03/19-01/1, URBROJ: 2176/04-03-19-28 od 26.03.2019. godine</t>
  </si>
  <si>
    <t>OV-1211/2019</t>
  </si>
  <si>
    <t>Ugovor o novčanoj potpori male vrijednosti temeljem Programa poticanja razvoja malog i srednjeg poduzetništva (iznos potpore 45.000,00 kn), KLASA: 302-03/19-01/1, URBROJ: 2176/04-03-19-18 od 26.03.2019. godine</t>
  </si>
  <si>
    <t>28.03.2019.</t>
  </si>
  <si>
    <t>OV-1143/2019</t>
  </si>
  <si>
    <t>Ugovor o novčanoj potpori male vrijednosti temeljem Programa poticanja razvoja malog i srednjeg poduzetništva (iznos potpore 29.588,38 kn), KLASA: 302-03/19-01/1, URBROJ: 2176/04-03-19-33 od 26.03.2019. godine</t>
  </si>
  <si>
    <t>OV-1148/2019</t>
  </si>
  <si>
    <t>Ugovor o novčanoj potpori male vrijednosti temeljem Programa poticanja razvoja malog i srednjeg poduzetništva (iznos potpore 45.000,00 kn), KLASA: 302-03/19-01/1, URBROJ: 2176/04-03-19-8 od 26.03.2019. godine</t>
  </si>
  <si>
    <t>OV-1163/2019</t>
  </si>
  <si>
    <t>Ugovor o novčanoj potpori male vrijednosti temeljem Programa poticanja razvoja malog i srednjeg poduzetništva (iznos potpore 45.000,00 kn), KLASA: 302-03/19-01/1, URBROJ: 2176/04-03-19-23 od 26.03.2019. godine</t>
  </si>
  <si>
    <t>27.03.2019.</t>
  </si>
  <si>
    <t>OV-1130/2019</t>
  </si>
  <si>
    <t>Ugovor o novčanoj potpori male vrijednosti temeljem Programa poticanja razvoja malog i srednjeg poduzetništva (iznos potpore 45.000,00 kn), KLASA: 302-03/19-01/1, URBROJ: 2176/04-03-19-13 od 26.03.2019. godine</t>
  </si>
  <si>
    <t>OV-1141/2019</t>
  </si>
  <si>
    <t>Ugovor o novčanoj potpori male vrijednosti temeljem Programa poticanja razvoja malog i srednjeg poduzetništva (iznos potpore 45.000,00 kn), KLASA: 302-03/19-01/1, URBROJ: 2176/04-03-19-38 od 26.03.2019. godine</t>
  </si>
  <si>
    <t>13.05.2019.</t>
  </si>
  <si>
    <t>OV-1861/2019</t>
  </si>
  <si>
    <t>Ugovor o zakupu poslovnog prostora za obavljanje djelatnosti političke stranke u Novskoj, Ulica Adalberta Knoppa 1, na rok od pet godina, KLASA: 372-03/19-01/1, URBROJ: 2176/04-03-19-8 od 06.05.2019. godine</t>
  </si>
  <si>
    <t>14.05.2019.</t>
  </si>
  <si>
    <t>OV-1891/2019</t>
  </si>
  <si>
    <t>Ugovor o zakupu poslovnog prostora za obavljanje djelatnosti političke stranke u Novskoj, Ulica Adalberta Knoppa 1, na rok od pet godina, KLASA: 372-03/19-01/1, URBROJ: 2176/04-03-19-9 od 06.05.2019. godine</t>
  </si>
  <si>
    <t>23.05.2019.</t>
  </si>
  <si>
    <t>OV-2088/2019</t>
  </si>
  <si>
    <t>Ugovor o zakupu poslovnog prostora za obavljanje djelatnosti političke stranke u Novskoj, Ulica Adalberta Knoppa 1, na rok od pet godina, KLASA: 372-03/19-01/1, URBROJ: 2176/04-03-19-7 od 06.05.2019. godine</t>
  </si>
  <si>
    <t>10.06.2019.</t>
  </si>
  <si>
    <t>OV-2334/2019</t>
  </si>
  <si>
    <t>Ugovor o zakupu poslovnog prostora za obavljanje djelatnosti političke stranke u Novskoj, Ulica Adalberta Knoppa 1, na rok od pet godina, KLASA: 372-03/19-01/1, URBROJ: 2176/04-03-19-10 od 06.06.2019. godine</t>
  </si>
  <si>
    <t>30.05.2019.</t>
  </si>
  <si>
    <t>OV-2200/2019</t>
  </si>
  <si>
    <t>Ugovor o novčanoj potpori male vrijednosti temeljem Programa poticanja razvoja malog i srednjeg poduzetništva (iznos potpore 45.000,00 kn), KLASA: 302-03/19-01/1, URBROJ: 2176/04-03-19-64 od 29.05.2019. godine</t>
  </si>
  <si>
    <t>OV-2220/2019</t>
  </si>
  <si>
    <t>Ugovor o novčanoj potpori male vrijednosti temeljem Programa poticanja razvoja malog i srednjeg poduzetništva (iznos potpore 45.000,00 kn), KLASA: 302-03/19-01/1, URBROJ: 2176/04-03-19-49 od 29.05.2019. godine</t>
  </si>
  <si>
    <t>29.05.2019.</t>
  </si>
  <si>
    <t>OV-2195/2019</t>
  </si>
  <si>
    <t>Ugovor o novčanoj potpori male vrijednosti temeljem Programa poticanja razvoja malog i srednjeg poduzetništva (iznos potpore 45.000,00 kn), KLASA: 302-03/19-01/1, URBROJ: 2176/04-03-19-44 od 29.05.2019. godine</t>
  </si>
  <si>
    <t>OV-2190/2019</t>
  </si>
  <si>
    <t>Ugovor o novčanoj potpori male vrijednosti temeljem Programa poticanja razvoja malog i srednjeg poduzetništva (iznos potpore 28.788,58 kn), KLASA: 302-03/19-01/1, URBROJ: 2176/04-03-19-54 od 29.05.2019. godine</t>
  </si>
  <si>
    <t>OV-2197/2019</t>
  </si>
  <si>
    <t>Ugovor o novčanoj potpori male vrijednosti temeljem Programa poticanja razvoja malog i srednjeg poduzetništva (iznos potpore 42.820,97 kn), KLASA: 302-03/19-01/1, URBROJ: 2176/04-03-19-69 od 29.05.2019. godine</t>
  </si>
  <si>
    <t>OV-2193/2019</t>
  </si>
  <si>
    <t>Ugovor o novčanoj potpori male vrijednosti temeljem Programa poticanja razvoja malog i srednjeg poduzetništva (iznos potpore 34.239,29 kn), KLASA: 302-03/19-01/1, URBROJ: 2176/04-03-19-59 od 29.05.2019. godine</t>
  </si>
  <si>
    <t>04.06.2019.</t>
  </si>
  <si>
    <t>OV-2260/2019</t>
  </si>
  <si>
    <t>Ugovor o novčanoj potpori male vrijednosti temeljem Programa poticanja razvoja malog i srednjeg poduzetništva (iznos potpore 45.000,00 kn), KLASA: 302-03/19-01/1, URBROJ: 2176/04-03-19-80 od 29.05.2019. godine</t>
  </si>
  <si>
    <t>OV-2249/2019</t>
  </si>
  <si>
    <t>Ugovor o novčanoj potpori male vrijednosti temeljem Programa poticanja razvoja malog i srednjeg poduzetništva (iznos potpore 29.618,64 kn), KLASA: 302-03/19-01/1, URBROJ: 2176/04-03-19-75 od 29.05.2019. godine</t>
  </si>
  <si>
    <t>13.06.2019.</t>
  </si>
  <si>
    <t>OV-2382/2019</t>
  </si>
  <si>
    <t>Ugovor o novčanoj potpori male vrijednosti temeljem Programa poticanja razvoja malog i srednjeg poduzetništva (iznos potpore 45.000,00 kn), KLASA: 302-03/19-01/1, URBROJ: 2176/04-03-19-95 od 13.06.2019. godine</t>
  </si>
  <si>
    <t>OV-2380/2019</t>
  </si>
  <si>
    <t>Ugovor o novčanoj potpori male vrijednosti temeljem Programa poticanja razvoja malog i srednjeg poduzetništva (iznos potpore 45.000,00 kn), KLASA: 302-03/19-01/1, URBROJ: 2176/04-03-19-85 od 13.06.2019. godine</t>
  </si>
  <si>
    <t>OV-2385/2019</t>
  </si>
  <si>
    <t>Ugovor o novčanoj potpori male vrijednosti temeljem Programa poticanja razvoja malog i srednjeg poduzetništva (iznos potpore 45.000,00 kn), KLASA: 302-03/19-01/1, URBROJ: 2176/04-03-19-90 od 13.06.2019. godine</t>
  </si>
  <si>
    <t>26.06.2019.</t>
  </si>
  <si>
    <t>OV-6931/2019</t>
  </si>
  <si>
    <t>Ugovor o novčanoj potpori male vrijednosti temeljem Programa poticanja razvoja malog i srednjeg poduzetništva (iznos potpore 65.000,00 kn), za Mjeru 2., podmjera 2.2., KLASA: 302-03/19-01/4, URBROJ: 2176/04-03-19-19 od 13.06.2019. godine</t>
  </si>
  <si>
    <t>OV-2483/2019</t>
  </si>
  <si>
    <t>Ugovor o novčanoj potpori male vrijednosti temeljem Programa poticanja razvoja malog i srednjeg poduzetništva (iznos potpore 65.000,00 kn), za Mjeru 2., podmjera 2.2., KLASA: 302-03/19-01/4, URBROJ: 2176/04-03-19-9 od 13.06.2019. godine</t>
  </si>
  <si>
    <t>OV-2479/2019</t>
  </si>
  <si>
    <t>Ugovor o novčanoj potpori male vrijednosti temeljem Programa poticanja razvoja malog i srednjeg poduzetništva (iznos potpore 65.000,00 kn), za Mjeru 2., podmjera 2.2., KLASA: 302-03/19-01/4, URBROJ: 2176/04-03-19-14 od 13.06.2019. godine</t>
  </si>
  <si>
    <t>OV-2393/2019</t>
  </si>
  <si>
    <t>Ugovor o novčanoj potpori male vrijednosti temeljem Programa poticanja razvoja malog i srednjeg poduzetništva (iznos potpore 65.000,00 kn), za Mjeru 2., podmjera 2.2., KLASA: 302-03/19-01/4, URBROJ: 2176/04-03-19-24 od 13.06.2019. godine</t>
  </si>
  <si>
    <t>OV-3523/2019</t>
  </si>
  <si>
    <t>Ugovor o nabavi radova za uređenje i asfaltiranje ceste u Staroj Subockoj, KLASA: 361-08/19-01/8, URBROJ: 2176/04-03-19-1 od 10.06.2019. godine (jamstvo za jamstveni rok, od 5.7.2019. do 5.7.2021.)</t>
  </si>
  <si>
    <t>OV-3522/2019</t>
  </si>
  <si>
    <t>OV-3525/2019</t>
  </si>
  <si>
    <t>OV-3834/2019</t>
  </si>
  <si>
    <t>Ugovor o novčanoj potpori male vrijednosti temeljem Programa poticanja razvoja malog i srednjeg poduzetništva (iznos potpore 65.000,00 kn), za Mjeru 2., podmjera 2.2., KLASA: 302-03/19-01/4, URBROJ: 2176/04-03-19-13 od 07.08.2019. godine</t>
  </si>
  <si>
    <t>06.08.2019.</t>
  </si>
  <si>
    <t>OV-6267/2019</t>
  </si>
  <si>
    <t>Ugovor o novčanoj potpori male vrijednosti temeljem Programa poticanja razvoja malog i srednjeg poduzetništva (iznos potpore 65.000,00 kn), za Mjeru 2., podmjera 2.2., KLASA: 302-03/19-01/4, URBROJ: 2176/04-03-19-28 od 07.08.2019. godine</t>
  </si>
  <si>
    <t>07.08.2019.</t>
  </si>
  <si>
    <t>OV-3158/2019</t>
  </si>
  <si>
    <t>Ugovor o novčanoj potpori male vrijednosti temeljem Programa poticanja razvoja malog i srednjeg poduzetništva (iznos potpore 65.000,00 kn), za Mjeru 2., podmjera 2.2., KLASA: 302-03/19-01/4, URBROJ: 2176/04-03-19-23 od 07.08.2019. godine</t>
  </si>
  <si>
    <t>OV-3160/2019</t>
  </si>
  <si>
    <t>Ugovor o novčanoj potpori male vrijednosti temeljem Programa poticanja razvoja malog i srednjeg poduzetništva (iznos potpore 65.000,00 kn), za Mjeru 2., podmjera 2.2., KLASA: 302-03/19-01/4, URBROJ: 2176/04-03-19-43 od 07.08.2019. godine</t>
  </si>
  <si>
    <t>OV-3173/2019</t>
  </si>
  <si>
    <t>Ugovor o novčanoj potpori male vrijednosti temeljem Programa poticanja razvoja malog i srednjeg poduzetništva (iznos potpore 65.000,00 kn), za Mjeru 2., podmjera 2.2., KLASA: 302-03/19-01/4, URBROJ: 2176/04-03-19-18 od 07.08.2019. godine</t>
  </si>
  <si>
    <t>09.08.2019.</t>
  </si>
  <si>
    <t>OV-3205/2019</t>
  </si>
  <si>
    <t>Ugovor o novčanoj potpori male vrijednosti temeljem Programa poticanja razvoja malog i srednjeg poduzetništva (iznos potpore 65.000,00 kn), za Mjeru 2., podmjera 2.2., KLASA: 302-03/19-01/4, URBROJ: 2176/04-03-19-8 od 07.08.2019. godine</t>
  </si>
  <si>
    <t>OV-5075/2019</t>
  </si>
  <si>
    <t>Ugovor o novčanoj potpori male vrijednosti temeljem Programa poticanja razvoja malog i srednjeg poduzetništva (iznos potpore 65.000,00 kn), za Mjeru 2., podmjera 2.2., KLASA: 302-03/19-01/4, URBROJ: 2176/04-03-19-33 od 07.08.2019. godine</t>
  </si>
  <si>
    <t>07.10.2019.</t>
  </si>
  <si>
    <t>OV-4043/2019</t>
  </si>
  <si>
    <t>Ugovor o novčanoj potpori male vrijednosti temeljem Programa poticanja razvoja malog i srednjeg poduzetništva (iznos potpore 65.000,00 kn), za Mjeru 2., podmjera 2.2., KLASA: 302-03/19-01/4, URBROJ: 2176/04-03-19-57 od 07.10.2019. godine</t>
  </si>
  <si>
    <t>09.10.2019.</t>
  </si>
  <si>
    <t>OV-4060/2019</t>
  </si>
  <si>
    <t>Ugovor o novčanoj potpori male vrijednosti temeljem Programa poticanja razvoja malog i srednjeg poduzetništva (iznos potpore 65.000,00 kn), za Mjeru 2., podmjera 2.2., KLASA: 302-03/19-01/4, URBROJ: 2176/04-03-19-52 od 07.10.2019. godine</t>
  </si>
  <si>
    <t>19.09.2019.</t>
  </si>
  <si>
    <t>OV-3793/2019</t>
  </si>
  <si>
    <t>Odluka o sufinaciranju provedbe EU projekta #Bitno je (na)učiti gospodariti otpadom, KLASA: 402-07/19-02/107, URBROJ: 538-10-5-1-1/471-19-3</t>
  </si>
  <si>
    <t>Ugovor o sufinanciranju broj 08-F-DV-0318/19-03 projekta IZGRADNJA DJEČEG VRTIĆA "UKLADE" NOVSKA prema programu održivog razvoja lokalne zajednice, KLASA: 402-07/19-01/470, URBROJ: 538-08-1-2-2/419-19-2 od 27.04.2019.</t>
  </si>
  <si>
    <t>30.09.2019.</t>
  </si>
  <si>
    <t>OV-3940/2019</t>
  </si>
  <si>
    <t>Ugovor o pružanju usluge informativno-edukativne mobilne video igre u sklopu projekta #Bitno je (na)učiti gospodariti otpadom - KK.06.3.1.07.0090, KLASA: 363-05/19-01/9, URBROJ: 2176/04-03-19-8 od 05.03.2019.</t>
  </si>
  <si>
    <t>28.10.2019.</t>
  </si>
  <si>
    <t>OV-4311/2019</t>
  </si>
  <si>
    <t>Ugovor o novčanoj potpori male vrijednosti temeljem Programa poticanja razvoja malog i srednjeg poduzetništva (iznos potpore 45.000,00 kn), KLASA: 302-03/19-01/1, URBROJ: 2176/04-03-19-112 od 28.10.2019. godine</t>
  </si>
  <si>
    <t>OV-4308/2019</t>
  </si>
  <si>
    <t>Ugovor o novčanoj potpori male vrijednosti temeljem Programa poticanja razvoja malog i srednjeg poduzetništva (iznos potpore 45.000,00 kn), KLASA: 302-03/19-01/1, URBROJ: 2176/04-03-19-102 od 28.10.2019. godine</t>
  </si>
  <si>
    <t>29.10.2019.</t>
  </si>
  <si>
    <t>OV-4328/2019</t>
  </si>
  <si>
    <t>Ugovor o novčanoj potpori male vrijednosti temeljem Programa poticanja razvoja malog i srednjeg poduzetništva (iznos potpore 45.000,00 kn), KLASA: 302-03/19-01/1, URBROJ: 2176/04-03-19-128 od 28.10.2019. godine</t>
  </si>
  <si>
    <t>OV-4336/2019</t>
  </si>
  <si>
    <t>Ugovor o novčanoj potpori male vrijednosti temeljem Programa poticanja razvoja malog i srednjeg poduzetništva (iznos potpore 45.000,00 kn), KLASA: 302-03/19-01/1, URBROJ: 2176/04-03-19-107 od 28.10.2019. godine</t>
  </si>
  <si>
    <t>OV-4319/2019</t>
  </si>
  <si>
    <t>Ugovor o novčanoj potpori male vrijednosti temeljem Programa poticanja razvoja malog i srednjeg poduzetništva (iznos potpore 45.000,00 kn), KLASA: 302-03/19-01/1, URBROJ: 2176/04-03-19-122 od 28.10.2019. godine</t>
  </si>
  <si>
    <t>OV-4313/2019</t>
  </si>
  <si>
    <t>Ugovor o novčanoj potpori male vrijednosti temeljem Programa poticanja razvoja malog i srednjeg poduzetništva (iznos potpore 42.800,00 kn), KLASA: 302-03/19-01/1, URBROJ: 2176/04-03-19-133 od 28.10.2019. godine</t>
  </si>
  <si>
    <t>31.10.2019.</t>
  </si>
  <si>
    <t>OV-4393/2019</t>
  </si>
  <si>
    <t>Ugovor o novčanoj potpori male vrijednosti temeljem Programa poticanja razvoja malog i srednjeg poduzetništva (iznos potpore 30.000,00 kn), KLASA: 302-03/19-01/1, URBROJ: 2176/04-03-19-117 od 28.10.2019. godine</t>
  </si>
  <si>
    <t>11.11.2019.</t>
  </si>
  <si>
    <t>OV-4574/2019</t>
  </si>
  <si>
    <t>Ugovor o dugoročnom kreditu broj 93/2019</t>
  </si>
  <si>
    <t>OV-4575/2019</t>
  </si>
  <si>
    <t>OV-4573/2019</t>
  </si>
  <si>
    <t xml:space="preserve">Ugovor o dugoročnom kreditu broj 93/2019 </t>
  </si>
  <si>
    <t xml:space="preserve">OV-4572/2019 </t>
  </si>
  <si>
    <t>Mjenično jamstvo po Ugovoru o dugoročnom kreditu broj 93/2019</t>
  </si>
  <si>
    <t>OV-4576/2019</t>
  </si>
  <si>
    <t xml:space="preserve">Zadužnica po ugovoru o dugoročnom kreditu broj 93/2019 </t>
  </si>
  <si>
    <t>10.12.2019.</t>
  </si>
  <si>
    <t>OV-5097/2019</t>
  </si>
  <si>
    <t>Izgradnja dječjeg vrtića "Stribor" Novska</t>
  </si>
  <si>
    <t>OV-5096/2019</t>
  </si>
  <si>
    <t>OV-5098/2019</t>
  </si>
  <si>
    <t>28.11.2019.</t>
  </si>
  <si>
    <t>4100953597/19</t>
  </si>
  <si>
    <t>63.</t>
  </si>
  <si>
    <t>64.</t>
  </si>
  <si>
    <t>65.</t>
  </si>
  <si>
    <t>67.</t>
  </si>
  <si>
    <t>68.</t>
  </si>
  <si>
    <t>69.</t>
  </si>
  <si>
    <t>70.</t>
  </si>
  <si>
    <t>71.</t>
  </si>
  <si>
    <t>72.</t>
  </si>
  <si>
    <t>73.</t>
  </si>
  <si>
    <t>74.</t>
  </si>
  <si>
    <t>75.</t>
  </si>
  <si>
    <t>76.</t>
  </si>
  <si>
    <t>77.</t>
  </si>
  <si>
    <t>78.</t>
  </si>
  <si>
    <t>79.</t>
  </si>
  <si>
    <t>80.</t>
  </si>
  <si>
    <t>81.</t>
  </si>
  <si>
    <t>82.</t>
  </si>
  <si>
    <t>83.</t>
  </si>
  <si>
    <t>84.</t>
  </si>
  <si>
    <t>85.</t>
  </si>
  <si>
    <t>86.</t>
  </si>
  <si>
    <t>87.</t>
  </si>
  <si>
    <t>88.</t>
  </si>
  <si>
    <t>89.</t>
  </si>
  <si>
    <t>30.12.2019.</t>
  </si>
  <si>
    <t>OV-5294/2019</t>
  </si>
  <si>
    <t>Ugovor o novčanoj potpori male vrijednosti temeljem Programa poticanja razvoja malog i srednjeg poduzetništva (iznos potpore 45.000,00 kn), KLASA: 302-03/19-01/1, URBROJ: 2176/04-03-19-138 od 30.12.2019. godine</t>
  </si>
  <si>
    <t>OV-5292/2019</t>
  </si>
  <si>
    <t>Ugovor o novčanoj potpori male vrijednosti temeljem Programa poticanja razvoja malog i srednjeg poduzetništva (iznos potpore 45.000,00 kn), KLASA: 302-03/19-01/1, URBROJ: 2176/04-03-19-153 od 30.12.2019. godine</t>
  </si>
  <si>
    <t>OV-5301/2019</t>
  </si>
  <si>
    <t>Ugovor o novčanoj potpori male vrijednosti temeljem Programa poticanja razvoja malog i srednjeg poduzetništva (iznos potpore 30.000,00 kn), KLASA: 302-03/19-01/1, URBROJ: 2176/04-03-19-148 od 30.12.2019. godine</t>
  </si>
  <si>
    <t>OV-5296/2019</t>
  </si>
  <si>
    <t>Ugovor o novčanoj potpori male vrijednosti temeljem Programa poticanja razvoja malog i srednjeg poduzetništva (iznos potpore 45.000,00 kn), KLASA: 302-03/19-01/1, URBROJ: 2176/04-03-19-143 od 30.12.2019. godine</t>
  </si>
  <si>
    <r>
      <t>Erste&amp;Steierm</t>
    </r>
    <r>
      <rPr>
        <sz val="12"/>
        <color theme="1"/>
        <rFont val="Calibri"/>
        <family val="2"/>
        <charset val="238"/>
      </rPr>
      <t>ärkische Bank d.d., Rijeka, Jadranski trg 3a, OIB: 23057039320</t>
    </r>
  </si>
  <si>
    <t>Ugovor o nabavi radova za uređenje i asfaltiranje ceste Ulice Torine u Novoj Subockoj, KLASA: 361-08/19-01/8, URBROJ: 2176/04-03-19-1 od 10.06.2019. godine (jamstvo za jamstveni rok, od 5.7.2019. do 5.7.2021.)</t>
  </si>
  <si>
    <t>Račun 991510 - Potencijalne obveze po osnovi sudskih sporova u tijeku</t>
  </si>
  <si>
    <t>Tijek postupka</t>
  </si>
  <si>
    <t>Očekivano vrijeme trajanja spora, računajući od 31. prosinca 2019. godine</t>
  </si>
  <si>
    <t xml:space="preserve">Osiguravajuća kuća </t>
  </si>
  <si>
    <t>Očekuje se regresna tužba tuženika protiv Grada Novske i HŽ Infrastrukture d.o.o. Umješači, Grad Novska i HŽ Infastruktura d.o.o. te osiguravajuća kuća, kao tuženik, uložili su žalbe protiv presude kojom je usvojen tužbeni zahtjev na iznos od 660.000,00 kn.  Drugostupanjski sud u 2016. godini ukida prvostupanjsku presudu kojom se nalaže ponavljanje prvostupanjskog postupka koji je u tijeku.</t>
  </si>
  <si>
    <t>12 mjeseci</t>
  </si>
  <si>
    <t>Grad Novska i HŽ Infrastruktura d.o.o. Zagreb</t>
  </si>
  <si>
    <t>Potencijalni trošak Grada Novske</t>
  </si>
  <si>
    <t>6 mjeseci</t>
  </si>
  <si>
    <t>Nakon održanog ročišta u 2016. godini, donesena prvostupanjska presuda u korist Grada, tužitelj uložio žalbu, povodom koje je drugostupanjski sud donio presudu za korist Grada. Tužitelj je izjavio reviziju na tu presudu. Čeka se odluka Vrhovnog suda o dopuštenju ili odbijanju revizije.</t>
  </si>
  <si>
    <t>Radi poništenja Rješenja o stavljanju službenice na raspologanje i vraćanje na radno mjesto</t>
  </si>
  <si>
    <t>Fizička osoba - bivša službenica</t>
  </si>
  <si>
    <t>Prekršajni nalog protiv Grada Novske radi povrede Zakona o proračunu</t>
  </si>
  <si>
    <t>Okrivljenik</t>
  </si>
  <si>
    <t>Ovršni postupak protiv Grada (za dugovanja ostavitelja ošasne imovine)</t>
  </si>
  <si>
    <t>Ovršenik</t>
  </si>
  <si>
    <t>EOS MATRIX (pravni sljednik Impuls leasinga d.o.o.</t>
  </si>
  <si>
    <t>Rješenjem Općinskog suda u Sisku od 30. svibnja 2019. godine nastavlja se ovršni postupak iza ošasnog ostavitelja, a Grad preuzima položaj dužnika.</t>
  </si>
  <si>
    <t>30.01.2020.</t>
  </si>
  <si>
    <t>90.</t>
  </si>
  <si>
    <t>20.02.2020.</t>
  </si>
  <si>
    <t>OV-1505/2020</t>
  </si>
  <si>
    <t>Ugovor o usluzi projektantskog nadzora nad radovima rekonstrukcije i dogradnje postojeće zgrade hotela Knopp, KLASA: 361-02/20-01/1, URBROJ: 2176/04-03-20-9</t>
  </si>
  <si>
    <t>91.</t>
  </si>
  <si>
    <t>06.03.2020.</t>
  </si>
  <si>
    <t>OV-972/2020</t>
  </si>
  <si>
    <t>Ugovor o novčanoj potpori male vrijednosti temeljem Programa poticanja razvoja malog i srednjeg poduzetništva (iznos potpore 31.135,19 kn), KLASA: 302-03/20-01/1, URBROJ: 2176/04-03-20-8 od 06.03.2020. godine</t>
  </si>
  <si>
    <t>92.</t>
  </si>
  <si>
    <t>OV-970/2020</t>
  </si>
  <si>
    <t>Ugovor o novčanoj potpori male vrijednosti temeljem Programa poticanja razvoja malog i srednjeg poduzetništva (iznos potpore 19.481,37 kn), KLASA: 302-03/20-01/1, URBROJ: 2176/04-03-20-28 od 06.03.2020. godine</t>
  </si>
  <si>
    <t>93.</t>
  </si>
  <si>
    <t>OV-976/2020</t>
  </si>
  <si>
    <t>Ugovor o novčanoj potpori male vrijednosti temeljem Programa poticanja razvoja malog i srednjeg poduzetništva (iznos potpore 27.949,54 kn), KLASA: 302-03/20-01/1, URBROJ: 2176/04-03-20-33 od 06.03.2020. godine</t>
  </si>
  <si>
    <t>94.</t>
  </si>
  <si>
    <t>09.03.2020.</t>
  </si>
  <si>
    <t>OV-982/2020</t>
  </si>
  <si>
    <t>Ugovor o novčanoj potpori male vrijednosti temeljem Programa poticanja razvoja malog i srednjeg poduzetništva (iznos potpore 43.117,62 kn), KLASA: 302-03/20-01/1, URBROJ: 2176/04-03-20-43 od 06.03.2020. godine</t>
  </si>
  <si>
    <t>95.</t>
  </si>
  <si>
    <t>OV-1010/2020</t>
  </si>
  <si>
    <t>Ugovor o novčanoj potpori male vrijednosti temeljem Programa poticanja razvoja malog i srednjeg poduzetništva (iznos potpore 45.000,00 kn), KLASA: 302-03/20-01/1, URBROJ: 2176/04-03-20-18 od 06.03.2020. godine</t>
  </si>
  <si>
    <t>96.</t>
  </si>
  <si>
    <t>OV-980/2020</t>
  </si>
  <si>
    <t>Ugovor o novčanoj potpori male vrijednosti temeljem Programa poticanja razvoja malog i srednjeg poduzetništva (iznos potpore 45.000,00 kn), KLASA: 302-03/20-01/1, URBROJ: 2176/04-03-20-23 od 06.03.2020. godine</t>
  </si>
  <si>
    <t>97.</t>
  </si>
  <si>
    <t>OV-984/2020</t>
  </si>
  <si>
    <t>Ugovor o novčanoj potpori male vrijednosti temeljem Programa poticanja razvoja malog i srednjeg poduzetništva (iznos potpore 30.000,00 kn), KLASA: 302-03/20-01/1, URBROJ: 2176/04-03-20-13 od 06.03.2020. godine</t>
  </si>
  <si>
    <t>98.</t>
  </si>
  <si>
    <t>12.03.2020.</t>
  </si>
  <si>
    <t>OV-1104/2020</t>
  </si>
  <si>
    <t>Ugovor o novčanoj potpori male vrijednosti temeljem Programa poticanja razvoja malog i srednjeg poduzetništva (iznos potpore 32.000,00 kn), KLASA: 302-03/20-01/1, URBROJ: 2176/04-03-20-38 od 06.03.2020. godine</t>
  </si>
  <si>
    <t>27.02.2020.</t>
  </si>
  <si>
    <t>SPERBANK d.d., Varšavska 9, Zagreb, OIB: 78427478595</t>
  </si>
  <si>
    <t>99.</t>
  </si>
  <si>
    <t>OV-1098/2020</t>
  </si>
  <si>
    <t>Osiguranje za otplatu dugovanja prema Gradu Novska, a temeljem Ugovora o kupoprodaji neizgrađenog građevinskog zemljišta u poduzetničkoj zoni Zapada, KLASA: 944-18/15-01/1, URBROJ: 2176/04-03-15-17 od 13. travnja 2015. godine</t>
  </si>
  <si>
    <t>100.</t>
  </si>
  <si>
    <t>17.04.2020.</t>
  </si>
  <si>
    <t>OV-1399/2020</t>
  </si>
  <si>
    <t>Ugovor o kupoprodaji neizgrađenog građevinskog zemljišta u Poduzetničkoj zoni Novska, KLASA: 404-02/19-01/1, URBROJ: 2176/04-01-20-7 od 14.04.2020. godine</t>
  </si>
  <si>
    <t>101.</t>
  </si>
  <si>
    <t>03.04.2020.</t>
  </si>
  <si>
    <t>OV-1299/2020</t>
  </si>
  <si>
    <t>Ugovor o novčanoj potpori male vrijednosti temeljem Programa poticanja razvoja malog i srednjeg poduzetništva (iznos potpore 65.000,00 kn), za Mjeru 2., podmjera 2.2., KLASA: 302-03/20-01/2, URBROJ: 2176/04-03-20-43 od 01.04.2020. godine</t>
  </si>
  <si>
    <t>102.</t>
  </si>
  <si>
    <t>OV-1305/2020</t>
  </si>
  <si>
    <t>Ugovor o novčanoj potpori male vrijednosti temeljem Programa poticanja razvoja malog i srednjeg poduzetništva (iznos potpore 65.000,00 kn), za Mjeru 2., podmjera 2.2., KLASA: 302-03/20-01/2, URBROJ: 2176/04-03-20-13 od 01.04.2020. godine</t>
  </si>
  <si>
    <t>103.</t>
  </si>
  <si>
    <t>OV-1303/2020</t>
  </si>
  <si>
    <t>Ugovor o novčanoj potpori male vrijednosti temeljem Programa poticanja razvoja malog i srednjeg poduzetništva (iznos potpore 65.000,00 kn), za Mjeru 2., podmjera 2.2., KLASA: 302-03/20-01/2, URBROJ: 2176/04-03-20-18 od 01.04.2020. godine</t>
  </si>
  <si>
    <t>104.</t>
  </si>
  <si>
    <t>08.04.2020.</t>
  </si>
  <si>
    <t>OV-1341/2020</t>
  </si>
  <si>
    <t>Ugovor o novčanoj potpori male vrijednosti temeljem Programa poticanja razvoja malog i srednjeg poduzetništva (iznos potpore 65.000,00 kn), za Mjeru 2., podmjera 2.2., KLASA: 302-03/20-01/2, URBROJ: 2176/04-03-20-68 od 01.04.2020. godine</t>
  </si>
  <si>
    <t>105.</t>
  </si>
  <si>
    <t>07.04.2020.</t>
  </si>
  <si>
    <t>OV-4486/2020</t>
  </si>
  <si>
    <t>Ugovor o novčanoj potpori male vrijednosti temeljem Programa poticanja razvoja malog i srednjeg poduzetništva (iznos potpore 65.000,00 kn), za Mjeru 2., podmjera 2.2., KLASA: 302-03/20-01/2, URBROJ: 2176/04-03-20-33 od 01.04.2020. godine</t>
  </si>
  <si>
    <t>106.</t>
  </si>
  <si>
    <t>OV-1330/2020</t>
  </si>
  <si>
    <t>Ugovor o novčanoj potpori male vrijednosti temeljem Programa poticanja razvoja malog i srednjeg poduzetništva (iznos potpore 65.000,00 kn), za Mjeru 2., podmjera 2.2., KLASA: 302-03/20-01/2, URBROJ: 2176/04-03-20-58 od 01.04.2020. godine</t>
  </si>
  <si>
    <t>107.</t>
  </si>
  <si>
    <t>OV-1191/2020</t>
  </si>
  <si>
    <t>Ugovor o novčanoj potpori male vrijednosti temeljem Programa poticanja razvoja malog i srednjeg poduzetništva (iznos potpore 65.000,00 kn), za Mjeru 2., podmjera 2.2., KLASA: 302-03/20-01/2, URBROJ: 2176/04-03-20-8 od 01.04.2020. godine</t>
  </si>
  <si>
    <t>108.</t>
  </si>
  <si>
    <t>02.04.2020.</t>
  </si>
  <si>
    <t>OV-1288/2020</t>
  </si>
  <si>
    <t>Ugovor o novčanoj potpori male vrijednosti temeljem Programa poticanja razvoja malog i srednjeg poduzetništva (iznos potpore 65.000,00 kn), za Mjeru 2., podmjera 2.2., KLASA: 302-03/20-01/2, URBROJ: 2176/04-03-20-53 od 01.04.2020. godine</t>
  </si>
  <si>
    <t>109.</t>
  </si>
  <si>
    <t>OV-1286/2020</t>
  </si>
  <si>
    <t>Ugovor o novčanoj potpori male vrijednosti temeljem Programa poticanja razvoja malog i srednjeg poduzetništva (iznos potpore 65.000,00 kn), za Mjeru 2., podmjera 2.2., KLASA: 302-03/20-01/2, URBROJ: 2176/04-03-20-23 od 01.04.2020. godine</t>
  </si>
  <si>
    <t>110.</t>
  </si>
  <si>
    <t>OV-1284/2020</t>
  </si>
  <si>
    <t>Ugovor o novčanoj potpori male vrijednosti temeljem Programa poticanja razvoja malog i srednjeg poduzetništva (iznos potpore 65.000,00 kn), za Mjeru 2., podmjera 2.2., KLASA: 302-03/20-01/2, URBROJ: 2176/04-03-20-38 od 01.04.2020. godine</t>
  </si>
  <si>
    <t>111.</t>
  </si>
  <si>
    <t>OV-1290/2020</t>
  </si>
  <si>
    <t>Ugovor o novčanoj potpori male vrijednosti temeljem Programa poticanja razvoja malog i srednjeg poduzetništva (iznos potpore 65.000,00 kn), za Mjeru 2., podmjera 2.2., KLASA: 302-03/20-01/2, URBROJ: 2176/04-03-20-28 od 01.04.2020. godine</t>
  </si>
  <si>
    <t>112.</t>
  </si>
  <si>
    <t>06.04.2020.</t>
  </si>
  <si>
    <t>OV-1502/2020</t>
  </si>
  <si>
    <t>Ugovor o novčanoj potpori male vrijednosti temeljem Programa poticanja razvoja malog i srednjeg poduzetništva (iznos potpore 65.000,00 kn), za Mjeru 2., podmjera 2.2., KLASA: 302-03/20-01/2, URBROJ: 2176/04-03-20-48 od 01.04.2020. godine</t>
  </si>
  <si>
    <t>113.</t>
  </si>
  <si>
    <t>Ugovor o novčanoj potpori male vrijednosti temeljem Programa poticanja razvoja malog i srednjeg poduzetništva (iznos potpore 65.000,00 kn), za Mjeru 2., podmjera 2.2., KLASA: 302-03/20-01/2, URBROJ: 2176/04-03-20-63 od 01.04.2020. godine</t>
  </si>
  <si>
    <t>16.04.2020.</t>
  </si>
  <si>
    <t>OV-800/2020</t>
  </si>
  <si>
    <t>114.</t>
  </si>
  <si>
    <t>04.06.2020.</t>
  </si>
  <si>
    <t>OV-4983/2020</t>
  </si>
  <si>
    <t xml:space="preserve">Ugovor o kupoprodaji nekretnine (neizgrađeno građevinsko zemljište u PZ Novska), KLASA: 404-02/20-01/1, URBROJ: 2176/04-03-20-5 od 05.06.2020. godine instrument osiguranja na iznos odobrenog poticaja </t>
  </si>
  <si>
    <t>115.</t>
  </si>
  <si>
    <t>26.05.2020.</t>
  </si>
  <si>
    <t>OV-1880/2020</t>
  </si>
  <si>
    <t>Ugovor o izvršenju usluge upravljanja projektom DOM IZVAN DOMA, KLASA: 550-01/20-01/6, URBROJ: 2176/04-03-20-3 od 01.06.2020. godine</t>
  </si>
  <si>
    <t>116.</t>
  </si>
  <si>
    <t>16.06.2020.</t>
  </si>
  <si>
    <t>OV-2244/2020</t>
  </si>
  <si>
    <t>Ugovor o zakupu poslovnog prostora u Starom Grabovcu, na rok od 5 godina, počevši od 2. srpnja 2020. godine, KLASA: 372-03/20-01/5, URBROJ: 2176/04-03-20-4 od 3.6.2020. godine</t>
  </si>
  <si>
    <t>06.07.2020.</t>
  </si>
  <si>
    <t>OV-2464/2020</t>
  </si>
  <si>
    <t>Ugovor o sufinanciranju, broj: 08-F-I-0436/20-03 projekta rekonstrukcija i dogradnja postojeće zgrade hotela Knopp, KLASA: 612-08/20-01/1, URBROJ: 2176/04-03-20-3 od 01.07.2020. godine</t>
  </si>
  <si>
    <t>15.07.2020.</t>
  </si>
  <si>
    <t>OV-2617/2020</t>
  </si>
  <si>
    <t>Dodatak I. Ugovora o sufinanciranju, broj: 08-F-I-0436/20-03 DI projekta rekonstrukcija i dogradnja postojeće zgrade hotela Knopp, KLASA: 612-08/20-01/1, URBROJ: 2176/04-03-20-3 od 01.07.2020. godine</t>
  </si>
  <si>
    <t>OV-2618/2020</t>
  </si>
  <si>
    <t>Dodatak I. Ugovora o sufinanciranju, broj: 08-F-I-0436/20-03 DI projekta rekonstrukcija i dogradnja postojeće zgrade hotela Knopp, KLASA: 402-07/20-01/469, URBROJ: 538-08-1-1-1/415-20-4 od 02.07.2020. godine</t>
  </si>
  <si>
    <t>117.</t>
  </si>
  <si>
    <t>07.09.2020.</t>
  </si>
  <si>
    <t>OV-3399/2020</t>
  </si>
  <si>
    <t>Ugovor o pružanju usluge edukacije u sklopu projekta DOM IZVAN DOMA, KLASA:550-01/20-01/10, URBROJ: 2176/04-03-20-3</t>
  </si>
  <si>
    <t>23.06.2020.</t>
  </si>
  <si>
    <t>OV-3122/2020</t>
  </si>
  <si>
    <t>Ugovor o opskrbi električnom energijom krajnjeg kupca, broj: E-17464, za razdoblje 2020./2021., KLASA: 310-02/17-01/4, URBROJ: 2176/04-03-17-16</t>
  </si>
  <si>
    <t>22.09.2020.</t>
  </si>
  <si>
    <t>OV-3625/2020</t>
  </si>
  <si>
    <t>Ugovor o zakupu br. INA-DMS-1077149 prostora na drugom katu u sklopu zgrade u vlasništvu INA-e d.d. za razdoblje od 01.09.2020. do 30.06.2021. godine</t>
  </si>
  <si>
    <t>03.12.2020.</t>
  </si>
  <si>
    <t>OV-4575/2020</t>
  </si>
  <si>
    <t>Ugovor o izvršenju usluge upravljanja projektom "NE OVISNOSTI!", KLASA: 500-01/20-01/5, URBROJ: 2176/04-03-20-3</t>
  </si>
  <si>
    <t>07.12.2020.</t>
  </si>
  <si>
    <t>OV-4616/2020</t>
  </si>
  <si>
    <t>Ugovor o novčanoj potpori male vrijednosti temeljem Programa poticanja razvoja malog i srednjeg poduzetništva (iznos potpore 20.000,00 kn), za Mjeru 2., podmjera 2.1., KLASA: 302-03/20-01/9, URBROJ: 2176/04-03-20-14 od 07.12.2020. godine</t>
  </si>
  <si>
    <t>08.12.2020.</t>
  </si>
  <si>
    <t>OV-4622/2020</t>
  </si>
  <si>
    <t>Ugovor o novčanoj potpori male vrijednosti temeljem Programa poticanja razvoja malog i srednjeg poduzetništva (iznos potpore 20.000,00 kn), za Mjeru 2., podmjera 2.1., KLASA: 302-03/20-01/9, URBROJ: 2176/04-03-20-26 od 08.12.2020. godine</t>
  </si>
  <si>
    <t>OV-4624/2020</t>
  </si>
  <si>
    <t>10.12.2020.</t>
  </si>
  <si>
    <t>OV-4649/2020</t>
  </si>
  <si>
    <t>Ugovor o novčanoj potpori male vrijednosti temeljem Programa poticanja razvoja malog i srednjeg poduzetništva (iznos potpore 20.000,00 kn), za Mjeru 2., podmjera 2.2., KLASA: 302-03/20-01/10, URBROJ: 2176/04-03-20-22 od 10.12.2020. godine</t>
  </si>
  <si>
    <t>OV-4667/2020</t>
  </si>
  <si>
    <t>Ugovor o novčanoj potpori male vrijednosti temeljem Programa poticanja razvoja malog i srednjeg poduzetništva (iznos potpore 19.892,50 kn), za Mjeru 2., podmjera 2.1., KLASA: 302-03/20-01/9, URBROJ: 2176/04-03-20-33 od 08.12.2020. godine</t>
  </si>
  <si>
    <t>Ugovor o novčanoj potpori male vrijednosti temeljem Programa poticanja razvoja malog i srednjeg poduzetništva (iznos potpore 20.000,00 kn), za Mjeru 2., podmjera 2.2., KLASA: 302-03/20-01/10, URBROJ: 2176/04-03-20-8 od 10.12.2020. godine</t>
  </si>
  <si>
    <t>OV-4669/2020</t>
  </si>
  <si>
    <t>Ugovor o novčanoj potpori male vrijednosti temeljem Programa poticanja razvoja malog i srednjeg poduzetništva (iznos potpore 20.000,00 kn), za Mjeru 2., podmjera 2.2., KLASA: 302-03/20-01/10, URBROJ: 2176/04-03-20-14 od 10.12.2020. godine</t>
  </si>
  <si>
    <t>OV-4657/2020</t>
  </si>
  <si>
    <t>Ugovor o novčanoj potpori male vrijednosti temeljem Programa poticanja razvoja malog i srednjeg poduzetništva (iznos potpore 20.000,00 kn), za Mjeru 2., podmjera 2.2., KLASA: 302-03/20-01/10, URBROJ: 2176/04-03-20-28 od 10.12.2020. godine</t>
  </si>
  <si>
    <t>11.12.2020.</t>
  </si>
  <si>
    <t>OV-4684/2020</t>
  </si>
  <si>
    <t>Ugovor o novčanoj potpori male vrijednosti temeljem Programa poticanja razvoja malog i srednjeg poduzetništva (iznos potpore 20.000,00 kn), za Mjeru 2., podmjera 2.1., KLASA: 302-03/20-01/9, URBROJ: 2176/04-03-20-8 od 07.12.2020. godine</t>
  </si>
  <si>
    <t>14.12.2020.</t>
  </si>
  <si>
    <t>OV-4702/2020</t>
  </si>
  <si>
    <t>Ugovor o novčanoj potpori male vrijednosti temeljem Programa poticanja razvoja malog i srednjeg poduzetništva (iznos potpore 20.000,00 kn), za Mjeru 2., podmjera 2.1., KLASA: 302-03/20-01/9, URBROJ: 2176/04-03-20-38 od 09.12.2020. godine</t>
  </si>
  <si>
    <t>29.12.2020.</t>
  </si>
  <si>
    <t>OV-4873/2020</t>
  </si>
  <si>
    <t>Ugovor o povjeravanju obavljanja poslova prijevoza pokojnika koji se financiraju iz proračuna Grada Novske, KLASA: 363-05/20-01/10, URBROJ: 2176/04-03-20-5 od 23.12.2020. godine</t>
  </si>
  <si>
    <t>21.12.2020.</t>
  </si>
  <si>
    <t>OV-4808/2020</t>
  </si>
  <si>
    <t>Ugovor o novčanoj potpori male vrijednosti temeljem Programa poticanja razvoja malog i srednjeg poduzetništva (iznos potpore 19.110,93 kn), za Mjeru 2., podmjera 2.1., KLASA: 302-03/20-01/9, URBROJ: 2176/04-03-20-20 od 21.12.2020. godine</t>
  </si>
  <si>
    <t>26.11.2020.</t>
  </si>
  <si>
    <t>OV-4479/2020</t>
  </si>
  <si>
    <t>Ugovor o kupoprodaji neizgrađenog građevinskog zemljišta u Poduzetničkoj zoni Novska, Klasa: 404-02/20-01/2, URBROJ: 2176/04-03-20-7 od 28.12.2020. godine</t>
  </si>
  <si>
    <t>OV-4480/2020</t>
  </si>
  <si>
    <t>66.</t>
  </si>
  <si>
    <t>Rješenje o odgodi plaćanja komunalnog doprinosa</t>
  </si>
  <si>
    <t xml:space="preserve">U k u p n o </t>
  </si>
  <si>
    <t xml:space="preserve">Garancija za otklanjanje nedostataka u garantnom periodu temeljem Ugovora o izvođenju radova na energetskoj obnovi Hrvatskog doma u Novoj Subockoj (Klasa: 360-01/18-01/13, Urbroj: 2176/04-03-18/10 i I. Dodatka Ugovoru, Klasa: 360-01/18-01/13, Urbroj: 2176/04-03-18-16 </t>
  </si>
  <si>
    <t xml:space="preserve">Garancija za otklanjanje nedostataka u jamstvenom roku na iznos od 10 % vrijednosti ugovorenih radova s rokom važenja od 48 mjeseci od dana primopredaje radova prema Ugovoru za izvođenje radova na rekonstrukciji nerazvrstane ceste u Staroj Subockoj, Klasa: 340-01/18-01/1, Urbroj: 2176-04-03-18-18 od 20.07.2018. </t>
  </si>
  <si>
    <t>Garancija za otklanjanje nedostataka u garantnom periodu i naknade nastale štete na izvedenim radovima izgradnje dječjeg vrtića u Novskoj</t>
  </si>
  <si>
    <t>Garancija za otklanjanje nedostataka u garantnom roku  za uređenje prostora u Potočnoj ulici</t>
  </si>
  <si>
    <t>Garanacija br. 4100962903 za otklanjanje nedostataka u garantnom roku  prema Ugovoru o izvođenju radova na izgradnji mrtvačnice i oproštajnog trga te uređenja mjesnog groblja u Voćarici</t>
  </si>
  <si>
    <t>Garancija za dobro izvršenje ugovora sukladno Ugovoru o izvođenju radova na rekonstrukciji i dogradnji postojeće zgrade hotela Knopp, KLASA: 360-02/19-01/3, URBROJ: 2176/04-03-20-22</t>
  </si>
  <si>
    <t>Iz istog činjeničnog osnova kao predmet pod red.br.1. iz ovog popisa. Presudom od 6.12.2016. godine, nakon provedenog ponovnog postupka po nalogu drugostupanjskog suda, donesena je presuda drugostupanjskog suda povodom žalbe tužitelja, te se njome odbija žalba tužitelja kao neosnovana, nakon čega je uložena revizija, o čemu se čeka odluka Vrhovnog suda.</t>
  </si>
  <si>
    <t>Fizička osoba-oštećenik u prometnoj nezgodi</t>
  </si>
  <si>
    <t>Tužba radi naknade štete u prometnoj nezgodi</t>
  </si>
  <si>
    <t>Tužba Upravnom sudu RH podnesena 15. lipnja 2018. godine. Poziv na prvo ročište zakazan 10.09.2020. godine.</t>
  </si>
  <si>
    <t>Radi utvrđivanja povrede prava na jednako postupanje</t>
  </si>
  <si>
    <t>Nije moguće procijeniti jer nema novčanog potraživanja</t>
  </si>
  <si>
    <t>Tužba Općinskom sudu u Sisku podnesena 1. kolovoza 2018. godine. Održano je pripremno ročište u 2018. godini, a u 2019. godini održano je pet ročišta i donesena je prvostupanjska presuda za korist Grada. Na presudu je uložena žalba tužiteljice te se očekuje presuda Županijskog suda u Rijeci.</t>
  </si>
  <si>
    <t>Ministarstvo financija RH, proračunski nadzor</t>
  </si>
  <si>
    <t>Na prekršajni nalog Grad je uložio žalbu. Prvo ročište je zakazano za 15. srpnja 2020. godine.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</si>
</sst>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kn&quot;;[Red]\-#,##0.00\ &quot;kn&quot;"/>
    <numFmt numFmtId="164" formatCode="#,##0.00\ &quot;kn&quot;"/>
  </numFmts>
  <fonts count="8"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2"/>
      <color theme="1"/>
      <name val="Calibri"/>
      <family val="2"/>
      <charset val="238"/>
      <scheme val="minor"/>
    </font>
    <font>
      <sz val="12"/>
      <color theme="1"/>
      <name val="Calibri"/>
      <family val="2"/>
      <charset val="238"/>
    </font>
    <font>
      <b/>
      <sz val="14"/>
      <color theme="1"/>
      <name val="Calibri"/>
      <family val="2"/>
      <charset val="238"/>
      <scheme val="minor"/>
    </font>
    <font>
      <sz val="14"/>
      <color theme="1"/>
      <name val="Calibri"/>
      <family val="2"/>
      <charset val="238"/>
      <scheme val="minor"/>
    </font>
    <font>
      <b/>
      <sz val="14"/>
      <color theme="5" tint="0.79998168889431442"/>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s>
  <cellStyleXfs count="1">
    <xf numFmtId="0" fontId="0" fillId="0" borderId="0"/>
  </cellStyleXfs>
  <cellXfs count="107">
    <xf numFmtId="0" fontId="0" fillId="0" borderId="0" xfId="0"/>
    <xf numFmtId="0" fontId="1" fillId="0" borderId="0" xfId="0" applyFont="1"/>
    <xf numFmtId="0" fontId="0" fillId="0" borderId="0" xfId="0" applyAlignment="1">
      <alignment horizontal="center"/>
    </xf>
    <xf numFmtId="0" fontId="0" fillId="0" borderId="0" xfId="0" applyFill="1"/>
    <xf numFmtId="0" fontId="0" fillId="0" borderId="0" xfId="0" applyAlignment="1">
      <alignment horizontal="left"/>
    </xf>
    <xf numFmtId="0" fontId="1" fillId="0" borderId="19"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0" xfId="0" applyFont="1" applyAlignment="1">
      <alignment horizontal="left"/>
    </xf>
    <xf numFmtId="0" fontId="2" fillId="0" borderId="0" xfId="0" applyFont="1"/>
    <xf numFmtId="0" fontId="3" fillId="0" borderId="0" xfId="0" applyFont="1"/>
    <xf numFmtId="0" fontId="3" fillId="0" borderId="0" xfId="0" applyFont="1" applyAlignment="1">
      <alignment horizontal="center"/>
    </xf>
    <xf numFmtId="0" fontId="2" fillId="0" borderId="0" xfId="0" applyFont="1" applyFill="1" applyAlignment="1">
      <alignment horizontal="center"/>
    </xf>
    <xf numFmtId="0" fontId="2" fillId="0" borderId="0" xfId="0" applyFont="1" applyFill="1"/>
    <xf numFmtId="0" fontId="0" fillId="0" borderId="0" xfId="0" applyAlignment="1">
      <alignment horizontal="center" vertical="center" wrapText="1"/>
    </xf>
    <xf numFmtId="0" fontId="3" fillId="0" borderId="0" xfId="0" applyFont="1" applyFill="1"/>
    <xf numFmtId="0" fontId="2" fillId="2" borderId="8" xfId="0" applyFont="1" applyFill="1" applyBorder="1" applyAlignment="1">
      <alignment vertical="center"/>
    </xf>
    <xf numFmtId="8" fontId="2" fillId="2" borderId="8" xfId="0" applyNumberFormat="1" applyFont="1" applyFill="1" applyBorder="1" applyAlignment="1">
      <alignment vertical="center"/>
    </xf>
    <xf numFmtId="0" fontId="2" fillId="2" borderId="9" xfId="0" applyFont="1" applyFill="1" applyBorder="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applyFill="1" applyAlignment="1">
      <alignment horizontal="center"/>
    </xf>
    <xf numFmtId="2" fontId="3" fillId="0" borderId="0" xfId="0" applyNumberFormat="1" applyFont="1" applyAlignment="1">
      <alignment horizontal="center" vertical="center" wrapText="1"/>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0" fillId="0" borderId="0" xfId="0" applyFont="1" applyAlignment="1">
      <alignment horizontal="center"/>
    </xf>
    <xf numFmtId="0" fontId="0" fillId="0" borderId="0" xfId="0" applyFont="1"/>
    <xf numFmtId="0" fontId="3" fillId="0" borderId="0" xfId="0" applyFont="1" applyAlignment="1">
      <alignment horizontal="left"/>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vertical="center"/>
    </xf>
    <xf numFmtId="0" fontId="2" fillId="2" borderId="14" xfId="0" applyFont="1" applyFill="1" applyBorder="1" applyAlignment="1">
      <alignment vertical="center" wrapText="1"/>
    </xf>
    <xf numFmtId="0" fontId="2" fillId="2" borderId="15" xfId="0" applyFont="1" applyFill="1" applyBorder="1" applyAlignment="1">
      <alignment vertical="center"/>
    </xf>
    <xf numFmtId="8" fontId="2" fillId="2" borderId="14" xfId="0" applyNumberFormat="1" applyFont="1" applyFill="1" applyBorder="1" applyAlignment="1">
      <alignment vertical="center" wrapText="1"/>
    </xf>
    <xf numFmtId="8" fontId="0" fillId="0" borderId="0" xfId="0" applyNumberFormat="1"/>
    <xf numFmtId="0" fontId="5" fillId="0" borderId="0" xfId="0" applyFont="1" applyAlignment="1">
      <alignment horizontal="center"/>
    </xf>
    <xf numFmtId="0" fontId="5" fillId="0" borderId="0" xfId="0" applyFont="1" applyAlignment="1">
      <alignment horizontal="left"/>
    </xf>
    <xf numFmtId="0" fontId="5" fillId="0" borderId="0" xfId="0" applyFont="1"/>
    <xf numFmtId="0" fontId="6" fillId="0" borderId="0" xfId="0" applyFont="1"/>
    <xf numFmtId="0" fontId="6" fillId="0" borderId="0" xfId="0" applyFont="1" applyAlignment="1">
      <alignment horizontal="center"/>
    </xf>
    <xf numFmtId="0" fontId="6" fillId="0" borderId="0" xfId="0" applyFont="1" applyFill="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8" xfId="0" applyFont="1" applyFill="1" applyBorder="1" applyAlignment="1">
      <alignment vertical="center"/>
    </xf>
    <xf numFmtId="8" fontId="5" fillId="2" borderId="8" xfId="0" applyNumberFormat="1" applyFont="1" applyFill="1" applyBorder="1" applyAlignment="1">
      <alignment vertical="center"/>
    </xf>
    <xf numFmtId="0" fontId="5" fillId="2" borderId="9" xfId="0" applyFont="1" applyFill="1" applyBorder="1" applyAlignment="1">
      <alignment vertical="center"/>
    </xf>
    <xf numFmtId="0" fontId="5" fillId="3" borderId="0" xfId="0" applyFont="1" applyFill="1" applyAlignment="1">
      <alignment horizontal="center"/>
    </xf>
    <xf numFmtId="0" fontId="5" fillId="3" borderId="0" xfId="0" applyFont="1" applyFill="1"/>
    <xf numFmtId="0" fontId="5" fillId="0" borderId="0" xfId="0" applyFont="1" applyAlignment="1"/>
    <xf numFmtId="0" fontId="7" fillId="3" borderId="0" xfId="0" applyFont="1" applyFill="1" applyAlignment="1">
      <alignment horizontal="left"/>
    </xf>
    <xf numFmtId="0" fontId="2" fillId="3" borderId="0" xfId="0" applyFont="1" applyFill="1" applyAlignment="1">
      <alignment horizontal="center"/>
    </xf>
    <xf numFmtId="0" fontId="2" fillId="3" borderId="0" xfId="0" applyFont="1" applyFill="1"/>
    <xf numFmtId="0" fontId="3" fillId="3" borderId="0" xfId="0" applyFont="1" applyFill="1"/>
    <xf numFmtId="0" fontId="5" fillId="3" borderId="0" xfId="0" applyFont="1" applyFill="1" applyAlignment="1">
      <alignment horizontal="left"/>
    </xf>
    <xf numFmtId="0" fontId="6" fillId="3" borderId="0" xfId="0" applyFont="1" applyFill="1"/>
    <xf numFmtId="0" fontId="3" fillId="3" borderId="10" xfId="0" applyFont="1" applyFill="1" applyBorder="1" applyAlignment="1">
      <alignment horizontal="center" vertical="center"/>
    </xf>
    <xf numFmtId="0" fontId="3" fillId="3" borderId="11" xfId="0" applyFont="1" applyFill="1" applyBorder="1" applyAlignment="1">
      <alignment vertical="center" wrapText="1"/>
    </xf>
    <xf numFmtId="8" fontId="3" fillId="3" borderId="11" xfId="0" applyNumberFormat="1" applyFont="1" applyFill="1" applyBorder="1" applyAlignment="1">
      <alignment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vertical="center" wrapText="1"/>
    </xf>
    <xf numFmtId="8" fontId="3" fillId="3" borderId="5" xfId="0" applyNumberFormat="1" applyFont="1" applyFill="1" applyBorder="1" applyAlignment="1">
      <alignment vertical="center" wrapText="1"/>
    </xf>
    <xf numFmtId="0" fontId="3" fillId="3" borderId="5" xfId="0" applyFont="1" applyFill="1" applyBorder="1" applyAlignment="1">
      <alignment horizontal="center" vertical="center"/>
    </xf>
    <xf numFmtId="0" fontId="3" fillId="3" borderId="6" xfId="0" applyFont="1" applyFill="1" applyBorder="1" applyAlignment="1">
      <alignment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164" fontId="3" fillId="3" borderId="5" xfId="0" applyNumberFormat="1" applyFont="1" applyFill="1" applyBorder="1" applyAlignment="1">
      <alignment vertical="center" wrapText="1"/>
    </xf>
    <xf numFmtId="0" fontId="3" fillId="3" borderId="7" xfId="0" applyFont="1" applyFill="1" applyBorder="1" applyAlignment="1">
      <alignment horizontal="center" vertical="center"/>
    </xf>
    <xf numFmtId="0" fontId="3" fillId="3" borderId="8" xfId="0" applyFont="1" applyFill="1" applyBorder="1" applyAlignment="1">
      <alignment vertical="center" wrapText="1"/>
    </xf>
    <xf numFmtId="8" fontId="3" fillId="3" borderId="8" xfId="0" applyNumberFormat="1" applyFont="1" applyFill="1" applyBorder="1" applyAlignment="1">
      <alignment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5" xfId="0" applyFont="1" applyFill="1" applyBorder="1" applyAlignment="1">
      <alignment horizontal="left" vertical="center"/>
    </xf>
    <xf numFmtId="8" fontId="6" fillId="3" borderId="5" xfId="0" applyNumberFormat="1" applyFont="1" applyFill="1" applyBorder="1" applyAlignment="1">
      <alignment vertical="center"/>
    </xf>
    <xf numFmtId="0" fontId="6" fillId="3" borderId="6" xfId="0" applyFont="1" applyFill="1" applyBorder="1" applyAlignment="1">
      <alignment horizontal="left" vertical="center" wrapText="1"/>
    </xf>
    <xf numFmtId="0" fontId="6" fillId="3" borderId="6" xfId="0" applyFont="1" applyFill="1" applyBorder="1" applyAlignment="1">
      <alignment vertical="center" wrapText="1"/>
    </xf>
    <xf numFmtId="164" fontId="6" fillId="3" borderId="5" xfId="0" applyNumberFormat="1" applyFont="1" applyFill="1" applyBorder="1" applyAlignment="1">
      <alignment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7" xfId="0" applyFont="1" applyFill="1" applyBorder="1" applyAlignment="1">
      <alignment horizontal="left" vertical="center"/>
    </xf>
    <xf numFmtId="8" fontId="6" fillId="3" borderId="17" xfId="0" applyNumberFormat="1" applyFont="1" applyFill="1" applyBorder="1" applyAlignment="1">
      <alignment vertical="center"/>
    </xf>
    <xf numFmtId="0" fontId="6" fillId="3" borderId="18" xfId="0" applyFont="1" applyFill="1" applyBorder="1" applyAlignment="1">
      <alignment horizontal="left" vertical="center" wrapText="1"/>
    </xf>
    <xf numFmtId="8" fontId="6" fillId="3" borderId="5" xfId="0" applyNumberFormat="1" applyFont="1" applyFill="1" applyBorder="1" applyAlignment="1">
      <alignment vertical="center" wrapText="1"/>
    </xf>
    <xf numFmtId="4" fontId="6" fillId="3" borderId="0" xfId="0" applyNumberFormat="1" applyFont="1" applyFill="1" applyAlignment="1">
      <alignment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7" xfId="0" applyFont="1" applyFill="1" applyBorder="1" applyAlignment="1">
      <alignment vertical="center" wrapText="1"/>
    </xf>
    <xf numFmtId="8" fontId="3" fillId="3" borderId="17" xfId="0" applyNumberFormat="1" applyFont="1" applyFill="1" applyBorder="1" applyAlignment="1">
      <alignment vertical="center"/>
    </xf>
    <xf numFmtId="0" fontId="3" fillId="3" borderId="18" xfId="0" applyFont="1" applyFill="1" applyBorder="1" applyAlignment="1">
      <alignment vertical="center" wrapText="1"/>
    </xf>
    <xf numFmtId="0" fontId="3" fillId="3" borderId="17" xfId="0" applyFont="1" applyFill="1" applyBorder="1" applyAlignment="1">
      <alignment horizontal="center" vertical="center" wrapText="1"/>
    </xf>
    <xf numFmtId="8" fontId="3" fillId="3" borderId="5" xfId="0" applyNumberFormat="1" applyFont="1" applyFill="1" applyBorder="1" applyAlignment="1">
      <alignment vertical="center"/>
    </xf>
    <xf numFmtId="0" fontId="3" fillId="3" borderId="6" xfId="0" applyFont="1" applyFill="1" applyBorder="1" applyAlignment="1">
      <alignment horizontal="left" vertical="center" wrapText="1"/>
    </xf>
    <xf numFmtId="0" fontId="3" fillId="3" borderId="5" xfId="0" applyFont="1" applyFill="1" applyBorder="1" applyAlignment="1">
      <alignment horizontal="center" vertical="center" wrapText="1" shrinkToFit="1"/>
    </xf>
    <xf numFmtId="0" fontId="3" fillId="3" borderId="5" xfId="0" applyFont="1" applyFill="1" applyBorder="1" applyAlignment="1">
      <alignment horizontal="righ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7"/>
  <sheetViews>
    <sheetView topLeftCell="A118" workbookViewId="0">
      <selection activeCell="A113" sqref="A113:XFD114"/>
    </sheetView>
  </sheetViews>
  <sheetFormatPr defaultRowHeight="15" x14ac:dyDescent="0.25"/>
  <cols>
    <col min="1" max="1" width="13.5703125" style="2" customWidth="1"/>
    <col min="2" max="2" width="22.5703125" style="2" customWidth="1"/>
    <col min="3" max="3" width="18.7109375" customWidth="1"/>
    <col min="4" max="4" width="33.42578125" customWidth="1"/>
    <col min="5" max="5" width="87" customWidth="1"/>
    <col min="6" max="6" width="22.140625" customWidth="1"/>
  </cols>
  <sheetData>
    <row r="1" spans="1:5" ht="18.75" x14ac:dyDescent="0.3">
      <c r="A1" s="42" t="s">
        <v>0</v>
      </c>
      <c r="B1" s="42"/>
      <c r="C1" s="43"/>
      <c r="D1" s="43"/>
      <c r="E1" s="44"/>
    </row>
    <row r="2" spans="1:5" ht="18.75" x14ac:dyDescent="0.3">
      <c r="A2" s="42" t="s">
        <v>1</v>
      </c>
      <c r="B2" s="42"/>
      <c r="C2" s="43"/>
      <c r="D2" s="43"/>
      <c r="E2" s="44"/>
    </row>
    <row r="3" spans="1:5" ht="21.75" customHeight="1" x14ac:dyDescent="0.3">
      <c r="A3" s="45"/>
      <c r="B3" s="45"/>
      <c r="C3" s="44"/>
      <c r="D3" s="44"/>
      <c r="E3" s="44"/>
    </row>
    <row r="4" spans="1:5" s="3" customFormat="1" ht="18.75" x14ac:dyDescent="0.3">
      <c r="A4" s="58"/>
      <c r="B4" s="58"/>
      <c r="C4" s="55" t="s">
        <v>57</v>
      </c>
      <c r="D4" s="56"/>
      <c r="E4" s="46"/>
    </row>
    <row r="5" spans="1:5" ht="19.5" thickBot="1" x14ac:dyDescent="0.35">
      <c r="A5" s="45"/>
      <c r="B5" s="45"/>
      <c r="C5" s="45"/>
      <c r="D5" s="45"/>
      <c r="E5" s="44"/>
    </row>
    <row r="6" spans="1:5" ht="75" x14ac:dyDescent="0.25">
      <c r="A6" s="47" t="s">
        <v>2</v>
      </c>
      <c r="B6" s="48" t="s">
        <v>3</v>
      </c>
      <c r="C6" s="48" t="s">
        <v>4</v>
      </c>
      <c r="D6" s="48" t="s">
        <v>5</v>
      </c>
      <c r="E6" s="49" t="s">
        <v>9</v>
      </c>
    </row>
    <row r="7" spans="1:5" ht="29.25" customHeight="1" x14ac:dyDescent="0.25">
      <c r="A7" s="83" t="s">
        <v>6</v>
      </c>
      <c r="B7" s="84" t="s">
        <v>54</v>
      </c>
      <c r="C7" s="85" t="s">
        <v>55</v>
      </c>
      <c r="D7" s="86">
        <v>50000</v>
      </c>
      <c r="E7" s="87" t="s">
        <v>522</v>
      </c>
    </row>
    <row r="8" spans="1:5" ht="60" customHeight="1" x14ac:dyDescent="0.25">
      <c r="A8" s="83" t="s">
        <v>11</v>
      </c>
      <c r="B8" s="84" t="s">
        <v>7</v>
      </c>
      <c r="C8" s="85" t="s">
        <v>8</v>
      </c>
      <c r="D8" s="86">
        <v>500000</v>
      </c>
      <c r="E8" s="88" t="s">
        <v>10</v>
      </c>
    </row>
    <row r="9" spans="1:5" ht="52.15" customHeight="1" x14ac:dyDescent="0.25">
      <c r="A9" s="83" t="s">
        <v>13</v>
      </c>
      <c r="B9" s="84" t="s">
        <v>7</v>
      </c>
      <c r="C9" s="85" t="s">
        <v>12</v>
      </c>
      <c r="D9" s="89">
        <v>100000</v>
      </c>
      <c r="E9" s="88" t="s">
        <v>10</v>
      </c>
    </row>
    <row r="10" spans="1:5" ht="37.5" x14ac:dyDescent="0.25">
      <c r="A10" s="83" t="s">
        <v>14</v>
      </c>
      <c r="B10" s="84" t="s">
        <v>40</v>
      </c>
      <c r="C10" s="85" t="s">
        <v>41</v>
      </c>
      <c r="D10" s="86">
        <v>100000</v>
      </c>
      <c r="E10" s="87" t="s">
        <v>42</v>
      </c>
    </row>
    <row r="11" spans="1:5" ht="37.5" x14ac:dyDescent="0.25">
      <c r="A11" s="83" t="s">
        <v>16</v>
      </c>
      <c r="B11" s="84" t="s">
        <v>40</v>
      </c>
      <c r="C11" s="85" t="s">
        <v>44</v>
      </c>
      <c r="D11" s="86">
        <v>100000</v>
      </c>
      <c r="E11" s="87" t="s">
        <v>42</v>
      </c>
    </row>
    <row r="12" spans="1:5" ht="37.5" x14ac:dyDescent="0.25">
      <c r="A12" s="83" t="s">
        <v>17</v>
      </c>
      <c r="B12" s="84" t="s">
        <v>40</v>
      </c>
      <c r="C12" s="85" t="s">
        <v>46</v>
      </c>
      <c r="D12" s="86">
        <v>100000</v>
      </c>
      <c r="E12" s="87" t="s">
        <v>42</v>
      </c>
    </row>
    <row r="13" spans="1:5" ht="26.25" customHeight="1" x14ac:dyDescent="0.25">
      <c r="A13" s="83" t="s">
        <v>20</v>
      </c>
      <c r="B13" s="84" t="s">
        <v>32</v>
      </c>
      <c r="C13" s="85" t="s">
        <v>33</v>
      </c>
      <c r="D13" s="86">
        <v>1000000</v>
      </c>
      <c r="E13" s="87" t="s">
        <v>34</v>
      </c>
    </row>
    <row r="14" spans="1:5" ht="24.75" customHeight="1" x14ac:dyDescent="0.25">
      <c r="A14" s="83" t="s">
        <v>23</v>
      </c>
      <c r="B14" s="84" t="s">
        <v>32</v>
      </c>
      <c r="C14" s="85" t="s">
        <v>36</v>
      </c>
      <c r="D14" s="86">
        <v>100000</v>
      </c>
      <c r="E14" s="87" t="s">
        <v>34</v>
      </c>
    </row>
    <row r="15" spans="1:5" ht="27" customHeight="1" x14ac:dyDescent="0.25">
      <c r="A15" s="83" t="s">
        <v>24</v>
      </c>
      <c r="B15" s="84" t="s">
        <v>32</v>
      </c>
      <c r="C15" s="85" t="s">
        <v>38</v>
      </c>
      <c r="D15" s="86">
        <v>50000</v>
      </c>
      <c r="E15" s="87" t="s">
        <v>34</v>
      </c>
    </row>
    <row r="16" spans="1:5" ht="56.25" x14ac:dyDescent="0.25">
      <c r="A16" s="83" t="s">
        <v>25</v>
      </c>
      <c r="B16" s="84" t="s">
        <v>18</v>
      </c>
      <c r="C16" s="85" t="s">
        <v>19</v>
      </c>
      <c r="D16" s="86">
        <v>100000</v>
      </c>
      <c r="E16" s="87" t="s">
        <v>62</v>
      </c>
    </row>
    <row r="17" spans="1:5" ht="56.25" x14ac:dyDescent="0.25">
      <c r="A17" s="83" t="s">
        <v>31</v>
      </c>
      <c r="B17" s="84" t="s">
        <v>21</v>
      </c>
      <c r="C17" s="85" t="s">
        <v>22</v>
      </c>
      <c r="D17" s="86">
        <v>50000</v>
      </c>
      <c r="E17" s="87" t="s">
        <v>63</v>
      </c>
    </row>
    <row r="18" spans="1:5" ht="112.5" x14ac:dyDescent="0.25">
      <c r="A18" s="83" t="s">
        <v>35</v>
      </c>
      <c r="B18" s="84" t="s">
        <v>26</v>
      </c>
      <c r="C18" s="85" t="s">
        <v>27</v>
      </c>
      <c r="D18" s="89">
        <v>50000</v>
      </c>
      <c r="E18" s="87" t="s">
        <v>28</v>
      </c>
    </row>
    <row r="19" spans="1:5" ht="112.5" x14ac:dyDescent="0.25">
      <c r="A19" s="83" t="s">
        <v>37</v>
      </c>
      <c r="B19" s="84" t="s">
        <v>26</v>
      </c>
      <c r="C19" s="85" t="s">
        <v>29</v>
      </c>
      <c r="D19" s="86">
        <v>10000</v>
      </c>
      <c r="E19" s="87" t="s">
        <v>28</v>
      </c>
    </row>
    <row r="20" spans="1:5" ht="112.5" x14ac:dyDescent="0.25">
      <c r="A20" s="83" t="s">
        <v>39</v>
      </c>
      <c r="B20" s="84" t="s">
        <v>26</v>
      </c>
      <c r="C20" s="85" t="s">
        <v>30</v>
      </c>
      <c r="D20" s="86">
        <v>10000</v>
      </c>
      <c r="E20" s="87" t="s">
        <v>28</v>
      </c>
    </row>
    <row r="21" spans="1:5" ht="93.75" x14ac:dyDescent="0.25">
      <c r="A21" s="90" t="s">
        <v>43</v>
      </c>
      <c r="B21" s="91" t="s">
        <v>86</v>
      </c>
      <c r="C21" s="92" t="s">
        <v>87</v>
      </c>
      <c r="D21" s="93">
        <v>50000</v>
      </c>
      <c r="E21" s="94" t="s">
        <v>104</v>
      </c>
    </row>
    <row r="22" spans="1:5" ht="75" x14ac:dyDescent="0.25">
      <c r="A22" s="90" t="s">
        <v>45</v>
      </c>
      <c r="B22" s="91" t="s">
        <v>89</v>
      </c>
      <c r="C22" s="92" t="s">
        <v>90</v>
      </c>
      <c r="D22" s="93">
        <v>10000</v>
      </c>
      <c r="E22" s="94" t="s">
        <v>91</v>
      </c>
    </row>
    <row r="23" spans="1:5" ht="56.25" x14ac:dyDescent="0.25">
      <c r="A23" s="83" t="s">
        <v>47</v>
      </c>
      <c r="B23" s="84" t="s">
        <v>92</v>
      </c>
      <c r="C23" s="85" t="s">
        <v>93</v>
      </c>
      <c r="D23" s="86">
        <v>50000</v>
      </c>
      <c r="E23" s="87" t="s">
        <v>94</v>
      </c>
    </row>
    <row r="24" spans="1:5" ht="56.25" x14ac:dyDescent="0.25">
      <c r="A24" s="90" t="s">
        <v>48</v>
      </c>
      <c r="B24" s="91" t="s">
        <v>101</v>
      </c>
      <c r="C24" s="92" t="s">
        <v>102</v>
      </c>
      <c r="D24" s="93">
        <v>50000</v>
      </c>
      <c r="E24" s="94" t="s">
        <v>103</v>
      </c>
    </row>
    <row r="25" spans="1:5" ht="55.5" customHeight="1" x14ac:dyDescent="0.25">
      <c r="A25" s="90" t="s">
        <v>49</v>
      </c>
      <c r="B25" s="91" t="s">
        <v>110</v>
      </c>
      <c r="C25" s="92" t="s">
        <v>111</v>
      </c>
      <c r="D25" s="93">
        <v>5000</v>
      </c>
      <c r="E25" s="94" t="s">
        <v>112</v>
      </c>
    </row>
    <row r="26" spans="1:5" ht="55.5" customHeight="1" x14ac:dyDescent="0.25">
      <c r="A26" s="90" t="s">
        <v>50</v>
      </c>
      <c r="B26" s="91" t="s">
        <v>119</v>
      </c>
      <c r="C26" s="92" t="s">
        <v>120</v>
      </c>
      <c r="D26" s="93">
        <v>5000</v>
      </c>
      <c r="E26" s="94" t="s">
        <v>121</v>
      </c>
    </row>
    <row r="27" spans="1:5" ht="55.5" customHeight="1" x14ac:dyDescent="0.25">
      <c r="A27" s="90" t="s">
        <v>51</v>
      </c>
      <c r="B27" s="91" t="s">
        <v>119</v>
      </c>
      <c r="C27" s="92" t="s">
        <v>123</v>
      </c>
      <c r="D27" s="93">
        <v>10000</v>
      </c>
      <c r="E27" s="94" t="s">
        <v>121</v>
      </c>
    </row>
    <row r="28" spans="1:5" ht="55.5" customHeight="1" x14ac:dyDescent="0.25">
      <c r="A28" s="90" t="s">
        <v>52</v>
      </c>
      <c r="B28" s="91" t="s">
        <v>119</v>
      </c>
      <c r="C28" s="92" t="s">
        <v>125</v>
      </c>
      <c r="D28" s="93">
        <v>10000</v>
      </c>
      <c r="E28" s="94" t="s">
        <v>121</v>
      </c>
    </row>
    <row r="29" spans="1:5" ht="77.25" customHeight="1" x14ac:dyDescent="0.25">
      <c r="A29" s="90" t="s">
        <v>53</v>
      </c>
      <c r="B29" s="91" t="s">
        <v>135</v>
      </c>
      <c r="C29" s="92" t="s">
        <v>136</v>
      </c>
      <c r="D29" s="93">
        <v>10000</v>
      </c>
      <c r="E29" s="94" t="s">
        <v>137</v>
      </c>
    </row>
    <row r="30" spans="1:5" ht="75.75" customHeight="1" x14ac:dyDescent="0.25">
      <c r="A30" s="90" t="s">
        <v>85</v>
      </c>
      <c r="B30" s="91" t="s">
        <v>145</v>
      </c>
      <c r="C30" s="92" t="s">
        <v>146</v>
      </c>
      <c r="D30" s="93">
        <v>10000</v>
      </c>
      <c r="E30" s="94" t="s">
        <v>147</v>
      </c>
    </row>
    <row r="31" spans="1:5" ht="74.25" customHeight="1" x14ac:dyDescent="0.25">
      <c r="A31" s="90" t="s">
        <v>88</v>
      </c>
      <c r="B31" s="91" t="s">
        <v>182</v>
      </c>
      <c r="C31" s="92" t="s">
        <v>183</v>
      </c>
      <c r="D31" s="93">
        <v>50000</v>
      </c>
      <c r="E31" s="94" t="s">
        <v>184</v>
      </c>
    </row>
    <row r="32" spans="1:5" ht="75.75" customHeight="1" x14ac:dyDescent="0.25">
      <c r="A32" s="90" t="s">
        <v>108</v>
      </c>
      <c r="B32" s="91" t="s">
        <v>182</v>
      </c>
      <c r="C32" s="92" t="s">
        <v>185</v>
      </c>
      <c r="D32" s="93">
        <v>50000</v>
      </c>
      <c r="E32" s="94" t="s">
        <v>186</v>
      </c>
    </row>
    <row r="33" spans="1:5" ht="74.25" customHeight="1" x14ac:dyDescent="0.25">
      <c r="A33" s="90" t="s">
        <v>109</v>
      </c>
      <c r="B33" s="91" t="s">
        <v>187</v>
      </c>
      <c r="C33" s="92" t="s">
        <v>188</v>
      </c>
      <c r="D33" s="93">
        <v>50000</v>
      </c>
      <c r="E33" s="94" t="s">
        <v>189</v>
      </c>
    </row>
    <row r="34" spans="1:5" ht="72.75" customHeight="1" x14ac:dyDescent="0.25">
      <c r="A34" s="90" t="s">
        <v>117</v>
      </c>
      <c r="B34" s="91" t="s">
        <v>187</v>
      </c>
      <c r="C34" s="92" t="s">
        <v>190</v>
      </c>
      <c r="D34" s="93">
        <v>50000</v>
      </c>
      <c r="E34" s="94" t="s">
        <v>191</v>
      </c>
    </row>
    <row r="35" spans="1:5" ht="75" customHeight="1" x14ac:dyDescent="0.25">
      <c r="A35" s="90" t="s">
        <v>118</v>
      </c>
      <c r="B35" s="91" t="s">
        <v>187</v>
      </c>
      <c r="C35" s="92" t="s">
        <v>192</v>
      </c>
      <c r="D35" s="93">
        <v>50000</v>
      </c>
      <c r="E35" s="94" t="s">
        <v>193</v>
      </c>
    </row>
    <row r="36" spans="1:5" ht="73.5" customHeight="1" x14ac:dyDescent="0.25">
      <c r="A36" s="90" t="s">
        <v>122</v>
      </c>
      <c r="B36" s="91" t="s">
        <v>194</v>
      </c>
      <c r="C36" s="92" t="s">
        <v>195</v>
      </c>
      <c r="D36" s="93">
        <v>50000</v>
      </c>
      <c r="E36" s="94" t="s">
        <v>196</v>
      </c>
    </row>
    <row r="37" spans="1:5" ht="66" customHeight="1" x14ac:dyDescent="0.25">
      <c r="A37" s="90" t="s">
        <v>124</v>
      </c>
      <c r="B37" s="91" t="s">
        <v>194</v>
      </c>
      <c r="C37" s="92" t="s">
        <v>197</v>
      </c>
      <c r="D37" s="93">
        <v>50000</v>
      </c>
      <c r="E37" s="94" t="s">
        <v>198</v>
      </c>
    </row>
    <row r="38" spans="1:5" ht="73.5" customHeight="1" x14ac:dyDescent="0.25">
      <c r="A38" s="90" t="s">
        <v>126</v>
      </c>
      <c r="B38" s="91" t="s">
        <v>199</v>
      </c>
      <c r="C38" s="92" t="s">
        <v>200</v>
      </c>
      <c r="D38" s="93">
        <v>5000</v>
      </c>
      <c r="E38" s="94" t="s">
        <v>201</v>
      </c>
    </row>
    <row r="39" spans="1:5" ht="70.5" customHeight="1" x14ac:dyDescent="0.25">
      <c r="A39" s="90" t="s">
        <v>127</v>
      </c>
      <c r="B39" s="91" t="s">
        <v>202</v>
      </c>
      <c r="C39" s="92" t="s">
        <v>203</v>
      </c>
      <c r="D39" s="93">
        <v>5000</v>
      </c>
      <c r="E39" s="94" t="s">
        <v>204</v>
      </c>
    </row>
    <row r="40" spans="1:5" ht="66" customHeight="1" x14ac:dyDescent="0.25">
      <c r="A40" s="90" t="s">
        <v>134</v>
      </c>
      <c r="B40" s="91" t="s">
        <v>205</v>
      </c>
      <c r="C40" s="92" t="s">
        <v>206</v>
      </c>
      <c r="D40" s="93">
        <v>5000</v>
      </c>
      <c r="E40" s="94" t="s">
        <v>207</v>
      </c>
    </row>
    <row r="41" spans="1:5" ht="70.5" customHeight="1" x14ac:dyDescent="0.25">
      <c r="A41" s="90" t="s">
        <v>138</v>
      </c>
      <c r="B41" s="91" t="s">
        <v>208</v>
      </c>
      <c r="C41" s="92" t="s">
        <v>209</v>
      </c>
      <c r="D41" s="93">
        <v>1000</v>
      </c>
      <c r="E41" s="94" t="s">
        <v>210</v>
      </c>
    </row>
    <row r="42" spans="1:5" ht="75.75" customHeight="1" x14ac:dyDescent="0.25">
      <c r="A42" s="90" t="s">
        <v>139</v>
      </c>
      <c r="B42" s="91" t="s">
        <v>211</v>
      </c>
      <c r="C42" s="92" t="s">
        <v>212</v>
      </c>
      <c r="D42" s="93">
        <v>50000</v>
      </c>
      <c r="E42" s="94" t="s">
        <v>213</v>
      </c>
    </row>
    <row r="43" spans="1:5" ht="66" customHeight="1" x14ac:dyDescent="0.25">
      <c r="A43" s="90" t="s">
        <v>140</v>
      </c>
      <c r="B43" s="91" t="s">
        <v>211</v>
      </c>
      <c r="C43" s="92" t="s">
        <v>214</v>
      </c>
      <c r="D43" s="93">
        <v>50000</v>
      </c>
      <c r="E43" s="94" t="s">
        <v>215</v>
      </c>
    </row>
    <row r="44" spans="1:5" ht="74.25" customHeight="1" x14ac:dyDescent="0.25">
      <c r="A44" s="90" t="s">
        <v>141</v>
      </c>
      <c r="B44" s="91" t="s">
        <v>216</v>
      </c>
      <c r="C44" s="92" t="s">
        <v>217</v>
      </c>
      <c r="D44" s="93">
        <v>50000</v>
      </c>
      <c r="E44" s="94" t="s">
        <v>218</v>
      </c>
    </row>
    <row r="45" spans="1:5" ht="74.25" customHeight="1" x14ac:dyDescent="0.25">
      <c r="A45" s="90" t="s">
        <v>142</v>
      </c>
      <c r="B45" s="91" t="s">
        <v>216</v>
      </c>
      <c r="C45" s="92" t="s">
        <v>219</v>
      </c>
      <c r="D45" s="93">
        <v>50000</v>
      </c>
      <c r="E45" s="94" t="s">
        <v>220</v>
      </c>
    </row>
    <row r="46" spans="1:5" ht="75.75" customHeight="1" x14ac:dyDescent="0.25">
      <c r="A46" s="90" t="s">
        <v>143</v>
      </c>
      <c r="B46" s="91" t="s">
        <v>216</v>
      </c>
      <c r="C46" s="92" t="s">
        <v>221</v>
      </c>
      <c r="D46" s="93">
        <v>50000</v>
      </c>
      <c r="E46" s="94" t="s">
        <v>222</v>
      </c>
    </row>
    <row r="47" spans="1:5" ht="75.75" customHeight="1" x14ac:dyDescent="0.25">
      <c r="A47" s="90" t="s">
        <v>144</v>
      </c>
      <c r="B47" s="91" t="s">
        <v>216</v>
      </c>
      <c r="C47" s="92" t="s">
        <v>223</v>
      </c>
      <c r="D47" s="93">
        <v>50000</v>
      </c>
      <c r="E47" s="94" t="s">
        <v>224</v>
      </c>
    </row>
    <row r="48" spans="1:5" ht="74.25" customHeight="1" x14ac:dyDescent="0.25">
      <c r="A48" s="90" t="s">
        <v>148</v>
      </c>
      <c r="B48" s="91" t="s">
        <v>225</v>
      </c>
      <c r="C48" s="92" t="s">
        <v>226</v>
      </c>
      <c r="D48" s="93">
        <v>50000</v>
      </c>
      <c r="E48" s="94" t="s">
        <v>227</v>
      </c>
    </row>
    <row r="49" spans="1:5" ht="74.25" customHeight="1" x14ac:dyDescent="0.25">
      <c r="A49" s="90" t="s">
        <v>149</v>
      </c>
      <c r="B49" s="91" t="s">
        <v>175</v>
      </c>
      <c r="C49" s="92" t="s">
        <v>228</v>
      </c>
      <c r="D49" s="93">
        <v>50000</v>
      </c>
      <c r="E49" s="94" t="s">
        <v>229</v>
      </c>
    </row>
    <row r="50" spans="1:5" ht="66" customHeight="1" x14ac:dyDescent="0.25">
      <c r="A50" s="90" t="s">
        <v>150</v>
      </c>
      <c r="B50" s="91" t="s">
        <v>230</v>
      </c>
      <c r="C50" s="92" t="s">
        <v>231</v>
      </c>
      <c r="D50" s="93">
        <v>50000</v>
      </c>
      <c r="E50" s="94" t="s">
        <v>232</v>
      </c>
    </row>
    <row r="51" spans="1:5" ht="66" customHeight="1" x14ac:dyDescent="0.25">
      <c r="A51" s="90" t="s">
        <v>151</v>
      </c>
      <c r="B51" s="91" t="s">
        <v>230</v>
      </c>
      <c r="C51" s="92" t="s">
        <v>233</v>
      </c>
      <c r="D51" s="93">
        <v>50000</v>
      </c>
      <c r="E51" s="94" t="s">
        <v>234</v>
      </c>
    </row>
    <row r="52" spans="1:5" ht="79.5" customHeight="1" x14ac:dyDescent="0.25">
      <c r="A52" s="90" t="s">
        <v>152</v>
      </c>
      <c r="B52" s="91" t="s">
        <v>230</v>
      </c>
      <c r="C52" s="92" t="s">
        <v>235</v>
      </c>
      <c r="D52" s="93">
        <v>50000</v>
      </c>
      <c r="E52" s="94" t="s">
        <v>236</v>
      </c>
    </row>
    <row r="53" spans="1:5" ht="75" customHeight="1" x14ac:dyDescent="0.25">
      <c r="A53" s="90" t="s">
        <v>153</v>
      </c>
      <c r="B53" s="91" t="s">
        <v>237</v>
      </c>
      <c r="C53" s="92" t="s">
        <v>238</v>
      </c>
      <c r="D53" s="93">
        <v>100000</v>
      </c>
      <c r="E53" s="94" t="s">
        <v>239</v>
      </c>
    </row>
    <row r="54" spans="1:5" ht="74.25" customHeight="1" x14ac:dyDescent="0.25">
      <c r="A54" s="90" t="s">
        <v>154</v>
      </c>
      <c r="B54" s="91" t="s">
        <v>237</v>
      </c>
      <c r="C54" s="92" t="s">
        <v>240</v>
      </c>
      <c r="D54" s="93">
        <v>100000</v>
      </c>
      <c r="E54" s="94" t="s">
        <v>241</v>
      </c>
    </row>
    <row r="55" spans="1:5" ht="75.75" customHeight="1" x14ac:dyDescent="0.25">
      <c r="A55" s="90" t="s">
        <v>155</v>
      </c>
      <c r="B55" s="91" t="s">
        <v>237</v>
      </c>
      <c r="C55" s="92" t="s">
        <v>242</v>
      </c>
      <c r="D55" s="95">
        <v>100000</v>
      </c>
      <c r="E55" s="94" t="s">
        <v>243</v>
      </c>
    </row>
    <row r="56" spans="1:5" ht="78.75" customHeight="1" x14ac:dyDescent="0.25">
      <c r="A56" s="90" t="s">
        <v>157</v>
      </c>
      <c r="B56" s="91" t="s">
        <v>237</v>
      </c>
      <c r="C56" s="92" t="s">
        <v>244</v>
      </c>
      <c r="D56" s="96">
        <v>100000</v>
      </c>
      <c r="E56" s="94" t="s">
        <v>245</v>
      </c>
    </row>
    <row r="57" spans="1:5" ht="73.5" customHeight="1" x14ac:dyDescent="0.25">
      <c r="A57" s="90" t="s">
        <v>160</v>
      </c>
      <c r="B57" s="91" t="s">
        <v>237</v>
      </c>
      <c r="C57" s="92" t="s">
        <v>246</v>
      </c>
      <c r="D57" s="93">
        <v>10000</v>
      </c>
      <c r="E57" s="94" t="s">
        <v>247</v>
      </c>
    </row>
    <row r="58" spans="1:5" ht="81" customHeight="1" x14ac:dyDescent="0.25">
      <c r="A58" s="90" t="s">
        <v>161</v>
      </c>
      <c r="B58" s="91" t="s">
        <v>237</v>
      </c>
      <c r="C58" s="92" t="s">
        <v>248</v>
      </c>
      <c r="D58" s="93">
        <v>10000</v>
      </c>
      <c r="E58" s="94" t="s">
        <v>247</v>
      </c>
    </row>
    <row r="59" spans="1:5" ht="66" customHeight="1" x14ac:dyDescent="0.25">
      <c r="A59" s="90" t="s">
        <v>162</v>
      </c>
      <c r="B59" s="91" t="s">
        <v>237</v>
      </c>
      <c r="C59" s="92" t="s">
        <v>249</v>
      </c>
      <c r="D59" s="93">
        <v>10000</v>
      </c>
      <c r="E59" s="94" t="s">
        <v>350</v>
      </c>
    </row>
    <row r="60" spans="1:5" ht="71.25" customHeight="1" x14ac:dyDescent="0.25">
      <c r="A60" s="90" t="s">
        <v>163</v>
      </c>
      <c r="B60" s="91" t="s">
        <v>237</v>
      </c>
      <c r="C60" s="92" t="s">
        <v>250</v>
      </c>
      <c r="D60" s="93">
        <v>100000</v>
      </c>
      <c r="E60" s="94" t="s">
        <v>251</v>
      </c>
    </row>
    <row r="61" spans="1:5" ht="75" customHeight="1" x14ac:dyDescent="0.25">
      <c r="A61" s="90" t="s">
        <v>164</v>
      </c>
      <c r="B61" s="91" t="s">
        <v>252</v>
      </c>
      <c r="C61" s="92" t="s">
        <v>253</v>
      </c>
      <c r="D61" s="93">
        <v>100000</v>
      </c>
      <c r="E61" s="94" t="s">
        <v>254</v>
      </c>
    </row>
    <row r="62" spans="1:5" ht="75" customHeight="1" x14ac:dyDescent="0.25">
      <c r="A62" s="90" t="s">
        <v>165</v>
      </c>
      <c r="B62" s="91" t="s">
        <v>255</v>
      </c>
      <c r="C62" s="92" t="s">
        <v>256</v>
      </c>
      <c r="D62" s="93">
        <v>100000</v>
      </c>
      <c r="E62" s="94" t="s">
        <v>257</v>
      </c>
    </row>
    <row r="63" spans="1:5" ht="74.25" customHeight="1" x14ac:dyDescent="0.25">
      <c r="A63" s="90" t="s">
        <v>166</v>
      </c>
      <c r="B63" s="91" t="s">
        <v>255</v>
      </c>
      <c r="C63" s="92" t="s">
        <v>258</v>
      </c>
      <c r="D63" s="93">
        <v>100000</v>
      </c>
      <c r="E63" s="94" t="s">
        <v>259</v>
      </c>
    </row>
    <row r="64" spans="1:5" ht="75" customHeight="1" x14ac:dyDescent="0.25">
      <c r="A64" s="90" t="s">
        <v>167</v>
      </c>
      <c r="B64" s="91" t="s">
        <v>255</v>
      </c>
      <c r="C64" s="92" t="s">
        <v>260</v>
      </c>
      <c r="D64" s="93">
        <v>100000</v>
      </c>
      <c r="E64" s="94" t="s">
        <v>261</v>
      </c>
    </row>
    <row r="65" spans="1:5" ht="70.5" customHeight="1" x14ac:dyDescent="0.25">
      <c r="A65" s="90" t="s">
        <v>168</v>
      </c>
      <c r="B65" s="91" t="s">
        <v>262</v>
      </c>
      <c r="C65" s="92" t="s">
        <v>263</v>
      </c>
      <c r="D65" s="93">
        <v>100000</v>
      </c>
      <c r="E65" s="94" t="s">
        <v>264</v>
      </c>
    </row>
    <row r="66" spans="1:5" ht="72.75" customHeight="1" x14ac:dyDescent="0.25">
      <c r="A66" s="90" t="s">
        <v>169</v>
      </c>
      <c r="B66" s="91" t="s">
        <v>262</v>
      </c>
      <c r="C66" s="92" t="s">
        <v>265</v>
      </c>
      <c r="D66" s="93">
        <v>100000</v>
      </c>
      <c r="E66" s="94" t="s">
        <v>266</v>
      </c>
    </row>
    <row r="67" spans="1:5" ht="74.25" customHeight="1" x14ac:dyDescent="0.25">
      <c r="A67" s="90" t="s">
        <v>173</v>
      </c>
      <c r="B67" s="91" t="s">
        <v>267</v>
      </c>
      <c r="C67" s="92" t="s">
        <v>268</v>
      </c>
      <c r="D67" s="93">
        <v>100000</v>
      </c>
      <c r="E67" s="94" t="s">
        <v>269</v>
      </c>
    </row>
    <row r="68" spans="1:5" ht="72.75" customHeight="1" x14ac:dyDescent="0.25">
      <c r="A68" s="90" t="s">
        <v>174</v>
      </c>
      <c r="B68" s="91" t="s">
        <v>270</v>
      </c>
      <c r="C68" s="92" t="s">
        <v>271</v>
      </c>
      <c r="D68" s="93">
        <v>100000</v>
      </c>
      <c r="E68" s="94" t="s">
        <v>272</v>
      </c>
    </row>
    <row r="69" spans="1:5" ht="84" customHeight="1" x14ac:dyDescent="0.25">
      <c r="A69" s="90" t="s">
        <v>314</v>
      </c>
      <c r="B69" s="91" t="s">
        <v>277</v>
      </c>
      <c r="C69" s="92" t="s">
        <v>278</v>
      </c>
      <c r="D69" s="93">
        <v>50000</v>
      </c>
      <c r="E69" s="94" t="s">
        <v>279</v>
      </c>
    </row>
    <row r="70" spans="1:5" ht="66" customHeight="1" x14ac:dyDescent="0.25">
      <c r="A70" s="90" t="s">
        <v>315</v>
      </c>
      <c r="B70" s="91" t="s">
        <v>280</v>
      </c>
      <c r="C70" s="92" t="s">
        <v>281</v>
      </c>
      <c r="D70" s="93">
        <v>50000</v>
      </c>
      <c r="E70" s="94" t="s">
        <v>282</v>
      </c>
    </row>
    <row r="71" spans="1:5" ht="72" customHeight="1" x14ac:dyDescent="0.25">
      <c r="A71" s="90" t="s">
        <v>316</v>
      </c>
      <c r="B71" s="91" t="s">
        <v>280</v>
      </c>
      <c r="C71" s="92" t="s">
        <v>283</v>
      </c>
      <c r="D71" s="93">
        <v>50000</v>
      </c>
      <c r="E71" s="94" t="s">
        <v>284</v>
      </c>
    </row>
    <row r="72" spans="1:5" ht="75.75" customHeight="1" x14ac:dyDescent="0.25">
      <c r="A72" s="90" t="s">
        <v>521</v>
      </c>
      <c r="B72" s="91" t="s">
        <v>285</v>
      </c>
      <c r="C72" s="92" t="s">
        <v>286</v>
      </c>
      <c r="D72" s="93">
        <v>50000</v>
      </c>
      <c r="E72" s="94" t="s">
        <v>287</v>
      </c>
    </row>
    <row r="73" spans="1:5" ht="75" customHeight="1" x14ac:dyDescent="0.25">
      <c r="A73" s="90" t="s">
        <v>317</v>
      </c>
      <c r="B73" s="91" t="s">
        <v>285</v>
      </c>
      <c r="C73" s="92" t="s">
        <v>288</v>
      </c>
      <c r="D73" s="93">
        <v>50000</v>
      </c>
      <c r="E73" s="94" t="s">
        <v>289</v>
      </c>
    </row>
    <row r="74" spans="1:5" ht="66" customHeight="1" x14ac:dyDescent="0.25">
      <c r="A74" s="90" t="s">
        <v>318</v>
      </c>
      <c r="B74" s="91" t="s">
        <v>285</v>
      </c>
      <c r="C74" s="92" t="s">
        <v>290</v>
      </c>
      <c r="D74" s="93">
        <v>50000</v>
      </c>
      <c r="E74" s="94" t="s">
        <v>291</v>
      </c>
    </row>
    <row r="75" spans="1:5" ht="66" customHeight="1" x14ac:dyDescent="0.25">
      <c r="A75" s="90" t="s">
        <v>319</v>
      </c>
      <c r="B75" s="91" t="s">
        <v>285</v>
      </c>
      <c r="C75" s="92" t="s">
        <v>292</v>
      </c>
      <c r="D75" s="93">
        <v>50000</v>
      </c>
      <c r="E75" s="94" t="s">
        <v>293</v>
      </c>
    </row>
    <row r="76" spans="1:5" ht="78" customHeight="1" x14ac:dyDescent="0.25">
      <c r="A76" s="90" t="s">
        <v>320</v>
      </c>
      <c r="B76" s="91" t="s">
        <v>294</v>
      </c>
      <c r="C76" s="92" t="s">
        <v>295</v>
      </c>
      <c r="D76" s="93">
        <v>50000</v>
      </c>
      <c r="E76" s="94" t="s">
        <v>296</v>
      </c>
    </row>
    <row r="77" spans="1:5" ht="75" customHeight="1" x14ac:dyDescent="0.25">
      <c r="A77" s="90" t="s">
        <v>321</v>
      </c>
      <c r="B77" s="91" t="s">
        <v>340</v>
      </c>
      <c r="C77" s="92" t="s">
        <v>341</v>
      </c>
      <c r="D77" s="93">
        <v>50000</v>
      </c>
      <c r="E77" s="94" t="s">
        <v>342</v>
      </c>
    </row>
    <row r="78" spans="1:5" ht="72.75" customHeight="1" x14ac:dyDescent="0.25">
      <c r="A78" s="90" t="s">
        <v>322</v>
      </c>
      <c r="B78" s="91" t="s">
        <v>340</v>
      </c>
      <c r="C78" s="92" t="s">
        <v>343</v>
      </c>
      <c r="D78" s="93">
        <v>50000</v>
      </c>
      <c r="E78" s="94" t="s">
        <v>344</v>
      </c>
    </row>
    <row r="79" spans="1:5" ht="77.25" customHeight="1" x14ac:dyDescent="0.25">
      <c r="A79" s="90" t="s">
        <v>323</v>
      </c>
      <c r="B79" s="91" t="s">
        <v>340</v>
      </c>
      <c r="C79" s="92" t="s">
        <v>345</v>
      </c>
      <c r="D79" s="93">
        <v>50000</v>
      </c>
      <c r="E79" s="94" t="s">
        <v>346</v>
      </c>
    </row>
    <row r="80" spans="1:5" ht="75" customHeight="1" x14ac:dyDescent="0.25">
      <c r="A80" s="90" t="s">
        <v>324</v>
      </c>
      <c r="B80" s="91" t="s">
        <v>340</v>
      </c>
      <c r="C80" s="92" t="s">
        <v>347</v>
      </c>
      <c r="D80" s="93">
        <v>50000</v>
      </c>
      <c r="E80" s="94" t="s">
        <v>348</v>
      </c>
    </row>
    <row r="81" spans="1:5" ht="66" customHeight="1" x14ac:dyDescent="0.25">
      <c r="A81" s="90" t="s">
        <v>325</v>
      </c>
      <c r="B81" s="91" t="s">
        <v>371</v>
      </c>
      <c r="C81" s="92" t="s">
        <v>372</v>
      </c>
      <c r="D81" s="93">
        <v>50000</v>
      </c>
      <c r="E81" s="94" t="s">
        <v>373</v>
      </c>
    </row>
    <row r="82" spans="1:5" ht="75" customHeight="1" x14ac:dyDescent="0.25">
      <c r="A82" s="90" t="s">
        <v>326</v>
      </c>
      <c r="B82" s="91" t="s">
        <v>375</v>
      </c>
      <c r="C82" s="92" t="s">
        <v>376</v>
      </c>
      <c r="D82" s="93">
        <v>50000</v>
      </c>
      <c r="E82" s="94" t="s">
        <v>377</v>
      </c>
    </row>
    <row r="83" spans="1:5" ht="75.75" customHeight="1" x14ac:dyDescent="0.25">
      <c r="A83" s="90" t="s">
        <v>327</v>
      </c>
      <c r="B83" s="91" t="s">
        <v>375</v>
      </c>
      <c r="C83" s="92" t="s">
        <v>379</v>
      </c>
      <c r="D83" s="93">
        <v>50000</v>
      </c>
      <c r="E83" s="94" t="s">
        <v>380</v>
      </c>
    </row>
    <row r="84" spans="1:5" ht="66" customHeight="1" x14ac:dyDescent="0.25">
      <c r="A84" s="90" t="s">
        <v>328</v>
      </c>
      <c r="B84" s="91" t="s">
        <v>375</v>
      </c>
      <c r="C84" s="92" t="s">
        <v>382</v>
      </c>
      <c r="D84" s="93">
        <v>50000</v>
      </c>
      <c r="E84" s="94" t="s">
        <v>383</v>
      </c>
    </row>
    <row r="85" spans="1:5" ht="66" customHeight="1" x14ac:dyDescent="0.25">
      <c r="A85" s="90" t="s">
        <v>329</v>
      </c>
      <c r="B85" s="91" t="s">
        <v>385</v>
      </c>
      <c r="C85" s="92" t="s">
        <v>386</v>
      </c>
      <c r="D85" s="93">
        <v>50000</v>
      </c>
      <c r="E85" s="94" t="s">
        <v>387</v>
      </c>
    </row>
    <row r="86" spans="1:5" ht="66" customHeight="1" x14ac:dyDescent="0.25">
      <c r="A86" s="90" t="s">
        <v>330</v>
      </c>
      <c r="B86" s="91" t="s">
        <v>385</v>
      </c>
      <c r="C86" s="92" t="s">
        <v>389</v>
      </c>
      <c r="D86" s="93">
        <v>50000</v>
      </c>
      <c r="E86" s="94" t="s">
        <v>390</v>
      </c>
    </row>
    <row r="87" spans="1:5" ht="66" customHeight="1" x14ac:dyDescent="0.25">
      <c r="A87" s="90" t="s">
        <v>331</v>
      </c>
      <c r="B87" s="91" t="s">
        <v>385</v>
      </c>
      <c r="C87" s="92" t="s">
        <v>392</v>
      </c>
      <c r="D87" s="93">
        <v>50000</v>
      </c>
      <c r="E87" s="94" t="s">
        <v>393</v>
      </c>
    </row>
    <row r="88" spans="1:5" ht="66" customHeight="1" x14ac:dyDescent="0.25">
      <c r="A88" s="90" t="s">
        <v>332</v>
      </c>
      <c r="B88" s="91" t="s">
        <v>385</v>
      </c>
      <c r="C88" s="92" t="s">
        <v>395</v>
      </c>
      <c r="D88" s="93">
        <v>50000</v>
      </c>
      <c r="E88" s="94" t="s">
        <v>396</v>
      </c>
    </row>
    <row r="89" spans="1:5" ht="76.5" customHeight="1" x14ac:dyDescent="0.25">
      <c r="A89" s="90" t="s">
        <v>333</v>
      </c>
      <c r="B89" s="91" t="s">
        <v>398</v>
      </c>
      <c r="C89" s="92" t="s">
        <v>399</v>
      </c>
      <c r="D89" s="93">
        <v>50000</v>
      </c>
      <c r="E89" s="94" t="s">
        <v>400</v>
      </c>
    </row>
    <row r="90" spans="1:5" ht="66" customHeight="1" x14ac:dyDescent="0.25">
      <c r="A90" s="90" t="s">
        <v>334</v>
      </c>
      <c r="B90" s="91" t="s">
        <v>398</v>
      </c>
      <c r="C90" s="92" t="s">
        <v>404</v>
      </c>
      <c r="D90" s="93">
        <v>50000</v>
      </c>
      <c r="E90" s="94" t="s">
        <v>405</v>
      </c>
    </row>
    <row r="91" spans="1:5" ht="66" customHeight="1" x14ac:dyDescent="0.25">
      <c r="A91" s="90" t="s">
        <v>335</v>
      </c>
      <c r="B91" s="91" t="s">
        <v>407</v>
      </c>
      <c r="C91" s="92" t="s">
        <v>408</v>
      </c>
      <c r="D91" s="93">
        <v>500000</v>
      </c>
      <c r="E91" s="94" t="s">
        <v>409</v>
      </c>
    </row>
    <row r="92" spans="1:5" ht="71.25" customHeight="1" x14ac:dyDescent="0.25">
      <c r="A92" s="90" t="s">
        <v>336</v>
      </c>
      <c r="B92" s="91" t="s">
        <v>411</v>
      </c>
      <c r="C92" s="92" t="s">
        <v>412</v>
      </c>
      <c r="D92" s="93">
        <v>100000</v>
      </c>
      <c r="E92" s="94" t="s">
        <v>413</v>
      </c>
    </row>
    <row r="93" spans="1:5" ht="78" customHeight="1" x14ac:dyDescent="0.25">
      <c r="A93" s="90" t="s">
        <v>337</v>
      </c>
      <c r="B93" s="91" t="s">
        <v>411</v>
      </c>
      <c r="C93" s="92" t="s">
        <v>415</v>
      </c>
      <c r="D93" s="93">
        <v>100000</v>
      </c>
      <c r="E93" s="94" t="s">
        <v>416</v>
      </c>
    </row>
    <row r="94" spans="1:5" ht="70.5" customHeight="1" x14ac:dyDescent="0.25">
      <c r="A94" s="90" t="s">
        <v>338</v>
      </c>
      <c r="B94" s="91" t="s">
        <v>411</v>
      </c>
      <c r="C94" s="92" t="s">
        <v>418</v>
      </c>
      <c r="D94" s="93">
        <v>100000</v>
      </c>
      <c r="E94" s="94" t="s">
        <v>419</v>
      </c>
    </row>
    <row r="95" spans="1:5" ht="72" customHeight="1" x14ac:dyDescent="0.25">
      <c r="A95" s="90" t="s">
        <v>339</v>
      </c>
      <c r="B95" s="91" t="s">
        <v>421</v>
      </c>
      <c r="C95" s="92" t="s">
        <v>422</v>
      </c>
      <c r="D95" s="93">
        <v>100000</v>
      </c>
      <c r="E95" s="94" t="s">
        <v>423</v>
      </c>
    </row>
    <row r="96" spans="1:5" ht="70.5" customHeight="1" x14ac:dyDescent="0.25">
      <c r="A96" s="90" t="s">
        <v>370</v>
      </c>
      <c r="B96" s="91" t="s">
        <v>425</v>
      </c>
      <c r="C96" s="92" t="s">
        <v>426</v>
      </c>
      <c r="D96" s="93">
        <v>100000</v>
      </c>
      <c r="E96" s="94" t="s">
        <v>427</v>
      </c>
    </row>
    <row r="97" spans="1:5" ht="76.5" customHeight="1" x14ac:dyDescent="0.25">
      <c r="A97" s="90" t="s">
        <v>374</v>
      </c>
      <c r="B97" s="91" t="s">
        <v>425</v>
      </c>
      <c r="C97" s="92" t="s">
        <v>429</v>
      </c>
      <c r="D97" s="93">
        <v>100000</v>
      </c>
      <c r="E97" s="94" t="s">
        <v>430</v>
      </c>
    </row>
    <row r="98" spans="1:5" ht="72" customHeight="1" x14ac:dyDescent="0.25">
      <c r="A98" s="90" t="s">
        <v>378</v>
      </c>
      <c r="B98" s="91" t="s">
        <v>425</v>
      </c>
      <c r="C98" s="92" t="s">
        <v>432</v>
      </c>
      <c r="D98" s="93">
        <v>100000</v>
      </c>
      <c r="E98" s="94" t="s">
        <v>433</v>
      </c>
    </row>
    <row r="99" spans="1:5" ht="75" customHeight="1" x14ac:dyDescent="0.25">
      <c r="A99" s="90" t="s">
        <v>381</v>
      </c>
      <c r="B99" s="91" t="s">
        <v>435</v>
      </c>
      <c r="C99" s="92" t="s">
        <v>436</v>
      </c>
      <c r="D99" s="93">
        <v>100000</v>
      </c>
      <c r="E99" s="94" t="s">
        <v>437</v>
      </c>
    </row>
    <row r="100" spans="1:5" ht="78" customHeight="1" x14ac:dyDescent="0.25">
      <c r="A100" s="90" t="s">
        <v>384</v>
      </c>
      <c r="B100" s="91" t="s">
        <v>435</v>
      </c>
      <c r="C100" s="92" t="s">
        <v>439</v>
      </c>
      <c r="D100" s="93">
        <v>100000</v>
      </c>
      <c r="E100" s="94" t="s">
        <v>440</v>
      </c>
    </row>
    <row r="101" spans="1:5" ht="75.75" customHeight="1" x14ac:dyDescent="0.25">
      <c r="A101" s="90" t="s">
        <v>388</v>
      </c>
      <c r="B101" s="91" t="s">
        <v>435</v>
      </c>
      <c r="C101" s="92" t="s">
        <v>442</v>
      </c>
      <c r="D101" s="93">
        <v>100000</v>
      </c>
      <c r="E101" s="94" t="s">
        <v>443</v>
      </c>
    </row>
    <row r="102" spans="1:5" ht="66" customHeight="1" x14ac:dyDescent="0.25">
      <c r="A102" s="90" t="s">
        <v>391</v>
      </c>
      <c r="B102" s="91" t="s">
        <v>435</v>
      </c>
      <c r="C102" s="92" t="s">
        <v>445</v>
      </c>
      <c r="D102" s="93">
        <v>100000</v>
      </c>
      <c r="E102" s="94" t="s">
        <v>446</v>
      </c>
    </row>
    <row r="103" spans="1:5" ht="78" customHeight="1" x14ac:dyDescent="0.25">
      <c r="A103" s="90" t="s">
        <v>394</v>
      </c>
      <c r="B103" s="91" t="s">
        <v>448</v>
      </c>
      <c r="C103" s="92" t="s">
        <v>449</v>
      </c>
      <c r="D103" s="93">
        <v>100000</v>
      </c>
      <c r="E103" s="94" t="s">
        <v>450</v>
      </c>
    </row>
    <row r="104" spans="1:5" ht="75" customHeight="1" x14ac:dyDescent="0.25">
      <c r="A104" s="90" t="s">
        <v>397</v>
      </c>
      <c r="B104" s="91" t="s">
        <v>453</v>
      </c>
      <c r="C104" s="92" t="s">
        <v>454</v>
      </c>
      <c r="D104" s="93">
        <v>100000</v>
      </c>
      <c r="E104" s="94" t="s">
        <v>452</v>
      </c>
    </row>
    <row r="105" spans="1:5" ht="78" customHeight="1" x14ac:dyDescent="0.25">
      <c r="A105" s="90" t="s">
        <v>403</v>
      </c>
      <c r="B105" s="91" t="s">
        <v>456</v>
      </c>
      <c r="C105" s="92" t="s">
        <v>457</v>
      </c>
      <c r="D105" s="93">
        <v>500000</v>
      </c>
      <c r="E105" s="94" t="s">
        <v>458</v>
      </c>
    </row>
    <row r="106" spans="1:5" ht="66" customHeight="1" x14ac:dyDescent="0.25">
      <c r="A106" s="90" t="s">
        <v>406</v>
      </c>
      <c r="B106" s="91" t="s">
        <v>460</v>
      </c>
      <c r="C106" s="92" t="s">
        <v>461</v>
      </c>
      <c r="D106" s="93">
        <v>10000</v>
      </c>
      <c r="E106" s="94" t="s">
        <v>462</v>
      </c>
    </row>
    <row r="107" spans="1:5" ht="66" customHeight="1" x14ac:dyDescent="0.25">
      <c r="A107" s="90" t="s">
        <v>410</v>
      </c>
      <c r="B107" s="91" t="s">
        <v>464</v>
      </c>
      <c r="C107" s="92" t="s">
        <v>465</v>
      </c>
      <c r="D107" s="93">
        <v>100000</v>
      </c>
      <c r="E107" s="94" t="s">
        <v>466</v>
      </c>
    </row>
    <row r="108" spans="1:5" ht="66" customHeight="1" x14ac:dyDescent="0.25">
      <c r="A108" s="90" t="s">
        <v>414</v>
      </c>
      <c r="B108" s="91" t="s">
        <v>476</v>
      </c>
      <c r="C108" s="92" t="s">
        <v>477</v>
      </c>
      <c r="D108" s="93">
        <v>10000</v>
      </c>
      <c r="E108" s="94" t="s">
        <v>478</v>
      </c>
    </row>
    <row r="109" spans="1:5" ht="66" customHeight="1" x14ac:dyDescent="0.25">
      <c r="A109" s="90" t="s">
        <v>417</v>
      </c>
      <c r="B109" s="91" t="s">
        <v>479</v>
      </c>
      <c r="C109" s="92" t="s">
        <v>480</v>
      </c>
      <c r="D109" s="93">
        <v>50000</v>
      </c>
      <c r="E109" s="94" t="s">
        <v>481</v>
      </c>
    </row>
    <row r="110" spans="1:5" ht="66" customHeight="1" x14ac:dyDescent="0.25">
      <c r="A110" s="90" t="s">
        <v>420</v>
      </c>
      <c r="B110" s="91" t="s">
        <v>485</v>
      </c>
      <c r="C110" s="92" t="s">
        <v>486</v>
      </c>
      <c r="D110" s="93">
        <v>10000</v>
      </c>
      <c r="E110" s="94" t="s">
        <v>487</v>
      </c>
    </row>
    <row r="111" spans="1:5" ht="81" customHeight="1" x14ac:dyDescent="0.25">
      <c r="A111" s="90" t="s">
        <v>424</v>
      </c>
      <c r="B111" s="91" t="s">
        <v>488</v>
      </c>
      <c r="C111" s="92" t="s">
        <v>489</v>
      </c>
      <c r="D111" s="93">
        <v>50000</v>
      </c>
      <c r="E111" s="94" t="s">
        <v>490</v>
      </c>
    </row>
    <row r="112" spans="1:5" ht="73.5" customHeight="1" x14ac:dyDescent="0.25">
      <c r="A112" s="90" t="s">
        <v>428</v>
      </c>
      <c r="B112" s="91" t="s">
        <v>491</v>
      </c>
      <c r="C112" s="92" t="s">
        <v>492</v>
      </c>
      <c r="D112" s="93">
        <v>50000</v>
      </c>
      <c r="E112" s="94" t="s">
        <v>493</v>
      </c>
    </row>
    <row r="113" spans="1:5" ht="71.25" customHeight="1" x14ac:dyDescent="0.25">
      <c r="A113" s="90" t="s">
        <v>431</v>
      </c>
      <c r="B113" s="91" t="s">
        <v>491</v>
      </c>
      <c r="C113" s="92" t="s">
        <v>494</v>
      </c>
      <c r="D113" s="93">
        <v>50000</v>
      </c>
      <c r="E113" s="94" t="s">
        <v>499</v>
      </c>
    </row>
    <row r="114" spans="1:5" ht="71.25" customHeight="1" x14ac:dyDescent="0.25">
      <c r="A114" s="90" t="s">
        <v>434</v>
      </c>
      <c r="B114" s="91" t="s">
        <v>495</v>
      </c>
      <c r="C114" s="92" t="s">
        <v>496</v>
      </c>
      <c r="D114" s="93">
        <v>50000</v>
      </c>
      <c r="E114" s="94" t="s">
        <v>497</v>
      </c>
    </row>
    <row r="115" spans="1:5" ht="74.25" customHeight="1" x14ac:dyDescent="0.25">
      <c r="A115" s="90" t="s">
        <v>438</v>
      </c>
      <c r="B115" s="91" t="s">
        <v>495</v>
      </c>
      <c r="C115" s="92" t="s">
        <v>498</v>
      </c>
      <c r="D115" s="93">
        <v>50000</v>
      </c>
      <c r="E115" s="94" t="s">
        <v>500</v>
      </c>
    </row>
    <row r="116" spans="1:5" ht="72" customHeight="1" x14ac:dyDescent="0.25">
      <c r="A116" s="90" t="s">
        <v>441</v>
      </c>
      <c r="B116" s="91" t="s">
        <v>495</v>
      </c>
      <c r="C116" s="92" t="s">
        <v>501</v>
      </c>
      <c r="D116" s="93">
        <v>50000</v>
      </c>
      <c r="E116" s="94" t="s">
        <v>502</v>
      </c>
    </row>
    <row r="117" spans="1:5" ht="76.5" customHeight="1" x14ac:dyDescent="0.25">
      <c r="A117" s="90" t="s">
        <v>444</v>
      </c>
      <c r="B117" s="91" t="s">
        <v>495</v>
      </c>
      <c r="C117" s="92" t="s">
        <v>503</v>
      </c>
      <c r="D117" s="93">
        <v>50000</v>
      </c>
      <c r="E117" s="94" t="s">
        <v>504</v>
      </c>
    </row>
    <row r="118" spans="1:5" ht="73.5" customHeight="1" x14ac:dyDescent="0.25">
      <c r="A118" s="90" t="s">
        <v>447</v>
      </c>
      <c r="B118" s="91" t="s">
        <v>505</v>
      </c>
      <c r="C118" s="92" t="s">
        <v>506</v>
      </c>
      <c r="D118" s="93">
        <v>50000</v>
      </c>
      <c r="E118" s="94" t="s">
        <v>507</v>
      </c>
    </row>
    <row r="119" spans="1:5" ht="75.75" customHeight="1" x14ac:dyDescent="0.25">
      <c r="A119" s="90" t="s">
        <v>451</v>
      </c>
      <c r="B119" s="91" t="s">
        <v>508</v>
      </c>
      <c r="C119" s="92" t="s">
        <v>509</v>
      </c>
      <c r="D119" s="93">
        <v>50000</v>
      </c>
      <c r="E119" s="94" t="s">
        <v>510</v>
      </c>
    </row>
    <row r="120" spans="1:5" ht="66" customHeight="1" x14ac:dyDescent="0.25">
      <c r="A120" s="90" t="s">
        <v>455</v>
      </c>
      <c r="B120" s="91" t="s">
        <v>511</v>
      </c>
      <c r="C120" s="92" t="s">
        <v>512</v>
      </c>
      <c r="D120" s="93">
        <v>50000</v>
      </c>
      <c r="E120" s="94" t="s">
        <v>513</v>
      </c>
    </row>
    <row r="121" spans="1:5" ht="81" customHeight="1" x14ac:dyDescent="0.25">
      <c r="A121" s="90" t="s">
        <v>459</v>
      </c>
      <c r="B121" s="91" t="s">
        <v>514</v>
      </c>
      <c r="C121" s="92" t="s">
        <v>515</v>
      </c>
      <c r="D121" s="93">
        <v>50000</v>
      </c>
      <c r="E121" s="94" t="s">
        <v>516</v>
      </c>
    </row>
    <row r="122" spans="1:5" ht="66" customHeight="1" x14ac:dyDescent="0.25">
      <c r="A122" s="90" t="s">
        <v>463</v>
      </c>
      <c r="B122" s="91" t="s">
        <v>517</v>
      </c>
      <c r="C122" s="92" t="s">
        <v>518</v>
      </c>
      <c r="D122" s="93">
        <v>10000</v>
      </c>
      <c r="E122" s="94" t="s">
        <v>519</v>
      </c>
    </row>
    <row r="123" spans="1:5" ht="66" customHeight="1" x14ac:dyDescent="0.25">
      <c r="A123" s="90" t="s">
        <v>475</v>
      </c>
      <c r="B123" s="91" t="s">
        <v>517</v>
      </c>
      <c r="C123" s="92" t="s">
        <v>520</v>
      </c>
      <c r="D123" s="93">
        <v>10000</v>
      </c>
      <c r="E123" s="94" t="s">
        <v>519</v>
      </c>
    </row>
    <row r="124" spans="1:5" ht="40.5" customHeight="1" thickBot="1" x14ac:dyDescent="0.3">
      <c r="A124" s="50"/>
      <c r="B124" s="51" t="s">
        <v>523</v>
      </c>
      <c r="C124" s="52"/>
      <c r="D124" s="53">
        <f>SUM(D7:D123)</f>
        <v>8926000</v>
      </c>
      <c r="E124" s="54"/>
    </row>
    <row r="125" spans="1:5" ht="18.75" x14ac:dyDescent="0.3">
      <c r="A125" s="45"/>
      <c r="B125" s="45"/>
      <c r="C125" s="44"/>
      <c r="D125" s="44"/>
      <c r="E125" s="44"/>
    </row>
    <row r="126" spans="1:5" ht="18.75" x14ac:dyDescent="0.3">
      <c r="A126" s="45"/>
      <c r="B126" s="45"/>
      <c r="C126" s="44"/>
      <c r="D126" s="44"/>
      <c r="E126" s="44"/>
    </row>
    <row r="127" spans="1:5" ht="18.75" x14ac:dyDescent="0.3">
      <c r="A127" s="45"/>
      <c r="B127" s="45"/>
      <c r="C127" s="44"/>
      <c r="D127" s="44"/>
      <c r="E127" s="44"/>
    </row>
  </sheetData>
  <pageMargins left="0.70866141732283472" right="0.70866141732283472" top="0.74803149606299213" bottom="0.74803149606299213" header="0.31496062992125984" footer="0.31496062992125984"/>
  <pageSetup paperSize="9" scale="66" fitToHeight="0" orientation="landscape" r:id="rId1"/>
  <headerFooter>
    <oddFooter>Stranica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topLeftCell="A10" workbookViewId="0">
      <selection activeCell="E8" sqref="E8"/>
    </sheetView>
  </sheetViews>
  <sheetFormatPr defaultRowHeight="15" x14ac:dyDescent="0.25"/>
  <cols>
    <col min="1" max="1" width="8.42578125" customWidth="1"/>
    <col min="2" max="2" width="21" customWidth="1"/>
    <col min="3" max="3" width="15.7109375" customWidth="1"/>
    <col min="4" max="4" width="39.5703125" customWidth="1"/>
    <col min="5" max="5" width="24.28515625" customWidth="1"/>
    <col min="6" max="6" width="60" customWidth="1"/>
    <col min="7" max="7" width="19.85546875" customWidth="1"/>
  </cols>
  <sheetData>
    <row r="1" spans="1:7" ht="18.75" x14ac:dyDescent="0.3">
      <c r="A1" s="42" t="s">
        <v>0</v>
      </c>
      <c r="B1" s="8"/>
      <c r="C1" s="10"/>
      <c r="D1" s="10"/>
      <c r="E1" s="10"/>
      <c r="F1" s="10"/>
      <c r="G1" s="10"/>
    </row>
    <row r="2" spans="1:7" ht="18.75" x14ac:dyDescent="0.3">
      <c r="A2" s="42" t="s">
        <v>1</v>
      </c>
      <c r="B2" s="8"/>
      <c r="C2" s="10"/>
      <c r="D2" s="10"/>
      <c r="E2" s="10"/>
      <c r="F2" s="10"/>
      <c r="G2" s="10"/>
    </row>
    <row r="3" spans="1:7" s="3" customFormat="1" ht="15.75" x14ac:dyDescent="0.25">
      <c r="A3" s="23"/>
      <c r="B3" s="23"/>
      <c r="C3" s="15"/>
      <c r="D3" s="12"/>
      <c r="E3" s="15"/>
      <c r="F3" s="15"/>
      <c r="G3" s="15"/>
    </row>
    <row r="4" spans="1:7" ht="18.75" x14ac:dyDescent="0.3">
      <c r="A4" s="12"/>
      <c r="B4" s="55"/>
      <c r="C4" s="55" t="s">
        <v>57</v>
      </c>
      <c r="D4" s="55"/>
      <c r="E4" s="13"/>
      <c r="F4" s="15"/>
      <c r="G4" s="10"/>
    </row>
    <row r="5" spans="1:7" s="3" customFormat="1" ht="16.5" thickBot="1" x14ac:dyDescent="0.3">
      <c r="A5" s="12"/>
      <c r="B5" s="12"/>
      <c r="C5" s="12"/>
      <c r="D5" s="12"/>
      <c r="E5" s="13"/>
      <c r="F5" s="15"/>
      <c r="G5" s="15"/>
    </row>
    <row r="6" spans="1:7" ht="47.25" x14ac:dyDescent="0.25">
      <c r="A6" s="19" t="s">
        <v>2</v>
      </c>
      <c r="B6" s="20" t="s">
        <v>61</v>
      </c>
      <c r="C6" s="21" t="s">
        <v>60</v>
      </c>
      <c r="D6" s="21" t="s">
        <v>59</v>
      </c>
      <c r="E6" s="21" t="s">
        <v>83</v>
      </c>
      <c r="F6" s="22" t="s">
        <v>58</v>
      </c>
      <c r="G6" s="10"/>
    </row>
    <row r="7" spans="1:7" ht="125.25" customHeight="1" x14ac:dyDescent="0.25">
      <c r="A7" s="97" t="s">
        <v>6</v>
      </c>
      <c r="B7" s="98" t="s">
        <v>179</v>
      </c>
      <c r="C7" s="98">
        <v>1904002766</v>
      </c>
      <c r="D7" s="99" t="s">
        <v>133</v>
      </c>
      <c r="E7" s="100">
        <v>87408.65</v>
      </c>
      <c r="F7" s="101" t="s">
        <v>524</v>
      </c>
      <c r="G7" s="24"/>
    </row>
    <row r="8" spans="1:7" ht="127.5" customHeight="1" x14ac:dyDescent="0.25">
      <c r="A8" s="97" t="s">
        <v>11</v>
      </c>
      <c r="B8" s="98" t="s">
        <v>180</v>
      </c>
      <c r="C8" s="102">
        <v>5402121145</v>
      </c>
      <c r="D8" s="99" t="s">
        <v>349</v>
      </c>
      <c r="E8" s="100">
        <v>364315.77</v>
      </c>
      <c r="F8" s="101" t="s">
        <v>525</v>
      </c>
      <c r="G8" s="24"/>
    </row>
    <row r="9" spans="1:7" ht="104.45" customHeight="1" x14ac:dyDescent="0.25">
      <c r="A9" s="97" t="s">
        <v>13</v>
      </c>
      <c r="B9" s="98" t="s">
        <v>181</v>
      </c>
      <c r="C9" s="102">
        <v>1904007292</v>
      </c>
      <c r="D9" s="99" t="s">
        <v>133</v>
      </c>
      <c r="E9" s="100">
        <v>475345.43</v>
      </c>
      <c r="F9" s="101" t="s">
        <v>526</v>
      </c>
      <c r="G9" s="24"/>
    </row>
    <row r="10" spans="1:7" ht="104.45" customHeight="1" x14ac:dyDescent="0.25">
      <c r="A10" s="97" t="s">
        <v>14</v>
      </c>
      <c r="B10" s="98" t="s">
        <v>312</v>
      </c>
      <c r="C10" s="102" t="s">
        <v>313</v>
      </c>
      <c r="D10" s="99" t="s">
        <v>15</v>
      </c>
      <c r="E10" s="100">
        <v>89771.87</v>
      </c>
      <c r="F10" s="101" t="s">
        <v>527</v>
      </c>
      <c r="G10" s="24"/>
    </row>
    <row r="11" spans="1:7" ht="104.45" customHeight="1" x14ac:dyDescent="0.25">
      <c r="A11" s="97" t="s">
        <v>16</v>
      </c>
      <c r="B11" s="98" t="s">
        <v>369</v>
      </c>
      <c r="C11" s="102">
        <v>4100962903</v>
      </c>
      <c r="D11" s="99" t="s">
        <v>15</v>
      </c>
      <c r="E11" s="100">
        <v>64002.85</v>
      </c>
      <c r="F11" s="101" t="s">
        <v>528</v>
      </c>
      <c r="G11" s="24"/>
    </row>
    <row r="12" spans="1:7" ht="104.45" customHeight="1" x14ac:dyDescent="0.25">
      <c r="A12" s="97" t="s">
        <v>17</v>
      </c>
      <c r="B12" s="98" t="s">
        <v>401</v>
      </c>
      <c r="C12" s="102">
        <v>558203</v>
      </c>
      <c r="D12" s="99" t="s">
        <v>402</v>
      </c>
      <c r="E12" s="100">
        <v>2488788.9700000002</v>
      </c>
      <c r="F12" s="101" t="s">
        <v>529</v>
      </c>
      <c r="G12" s="24"/>
    </row>
    <row r="13" spans="1:7" ht="28.5" customHeight="1" thickBot="1" x14ac:dyDescent="0.3">
      <c r="A13" s="25"/>
      <c r="B13" s="26"/>
      <c r="C13" s="26"/>
      <c r="D13" s="16" t="s">
        <v>84</v>
      </c>
      <c r="E13" s="17">
        <f>SUM(E7:E12)</f>
        <v>3569633.54</v>
      </c>
      <c r="F13" s="27"/>
      <c r="G13" s="10"/>
    </row>
    <row r="14" spans="1:7" x14ac:dyDescent="0.25">
      <c r="E14" s="40"/>
    </row>
  </sheetData>
  <pageMargins left="0.70866141732283472" right="0.70866141732283472" top="0.74803149606299213" bottom="0.74803149606299213" header="0.31496062992125984" footer="0.31496062992125984"/>
  <pageSetup paperSize="9" scale="77" fitToHeight="0" orientation="landscape" r:id="rId1"/>
  <headerFooter>
    <oddFooter>Stranica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opLeftCell="A28" workbookViewId="0">
      <selection activeCell="B22" sqref="B22"/>
    </sheetView>
  </sheetViews>
  <sheetFormatPr defaultRowHeight="15" x14ac:dyDescent="0.25"/>
  <cols>
    <col min="1" max="1" width="7.85546875" customWidth="1"/>
    <col min="2" max="3" width="25.5703125" customWidth="1"/>
    <col min="4" max="4" width="29.7109375" customWidth="1"/>
    <col min="5" max="5" width="65.7109375" customWidth="1"/>
    <col min="6" max="6" width="17.7109375" customWidth="1"/>
  </cols>
  <sheetData>
    <row r="1" spans="1:6" ht="18.75" x14ac:dyDescent="0.3">
      <c r="A1" s="42" t="s">
        <v>0</v>
      </c>
      <c r="B1" s="42"/>
      <c r="C1" s="9"/>
      <c r="D1" s="9"/>
      <c r="E1" s="10"/>
    </row>
    <row r="2" spans="1:6" ht="18.75" x14ac:dyDescent="0.3">
      <c r="A2" s="57" t="s">
        <v>1</v>
      </c>
      <c r="B2" s="41"/>
      <c r="C2" s="9"/>
      <c r="D2" s="9"/>
      <c r="E2" s="10"/>
    </row>
    <row r="3" spans="1:6" ht="15.75" x14ac:dyDescent="0.25">
      <c r="A3" s="11"/>
      <c r="B3" s="11"/>
      <c r="C3" s="10"/>
      <c r="D3" s="10"/>
      <c r="E3" s="10"/>
    </row>
    <row r="4" spans="1:6" ht="18.75" x14ac:dyDescent="0.3">
      <c r="A4" s="12"/>
      <c r="B4" s="55"/>
      <c r="C4" s="59" t="s">
        <v>57</v>
      </c>
      <c r="D4" s="60"/>
      <c r="E4" s="15"/>
    </row>
    <row r="5" spans="1:6" ht="16.5" thickBot="1" x14ac:dyDescent="0.3">
      <c r="A5" s="11"/>
      <c r="B5" s="11"/>
      <c r="C5" s="11"/>
      <c r="D5" s="11"/>
      <c r="E5" s="10"/>
    </row>
    <row r="6" spans="1:6" ht="31.5" x14ac:dyDescent="0.25">
      <c r="A6" s="19" t="s">
        <v>2</v>
      </c>
      <c r="B6" s="20" t="s">
        <v>3</v>
      </c>
      <c r="C6" s="21" t="s">
        <v>4</v>
      </c>
      <c r="D6" s="21" t="s">
        <v>56</v>
      </c>
      <c r="E6" s="22" t="s">
        <v>9</v>
      </c>
      <c r="F6" s="5"/>
    </row>
    <row r="7" spans="1:6" ht="47.25" x14ac:dyDescent="0.25">
      <c r="A7" s="70" t="s">
        <v>6</v>
      </c>
      <c r="B7" s="73" t="s">
        <v>64</v>
      </c>
      <c r="C7" s="73" t="s">
        <v>65</v>
      </c>
      <c r="D7" s="103">
        <v>50000</v>
      </c>
      <c r="E7" s="104" t="s">
        <v>82</v>
      </c>
    </row>
    <row r="8" spans="1:6" ht="31.5" x14ac:dyDescent="0.25">
      <c r="A8" s="70" t="s">
        <v>11</v>
      </c>
      <c r="B8" s="73" t="s">
        <v>66</v>
      </c>
      <c r="C8" s="73"/>
      <c r="D8" s="103">
        <v>11000000</v>
      </c>
      <c r="E8" s="104" t="s">
        <v>67</v>
      </c>
    </row>
    <row r="9" spans="1:6" ht="31.5" x14ac:dyDescent="0.25">
      <c r="A9" s="70" t="s">
        <v>13</v>
      </c>
      <c r="B9" s="73" t="s">
        <v>68</v>
      </c>
      <c r="C9" s="73" t="s">
        <v>69</v>
      </c>
      <c r="D9" s="103">
        <v>50000</v>
      </c>
      <c r="E9" s="104" t="s">
        <v>70</v>
      </c>
    </row>
    <row r="10" spans="1:6" ht="25.5" customHeight="1" x14ac:dyDescent="0.25">
      <c r="A10" s="97" t="s">
        <v>14</v>
      </c>
      <c r="B10" s="98" t="s">
        <v>95</v>
      </c>
      <c r="C10" s="98" t="s">
        <v>99</v>
      </c>
      <c r="D10" s="100">
        <v>500000</v>
      </c>
      <c r="E10" s="101" t="s">
        <v>96</v>
      </c>
    </row>
    <row r="11" spans="1:6" ht="25.5" customHeight="1" x14ac:dyDescent="0.25">
      <c r="A11" s="97" t="s">
        <v>16</v>
      </c>
      <c r="B11" s="98" t="s">
        <v>97</v>
      </c>
      <c r="C11" s="98" t="s">
        <v>100</v>
      </c>
      <c r="D11" s="100">
        <v>500000</v>
      </c>
      <c r="E11" s="101" t="s">
        <v>98</v>
      </c>
    </row>
    <row r="12" spans="1:6" ht="47.25" x14ac:dyDescent="0.25">
      <c r="A12" s="97" t="s">
        <v>17</v>
      </c>
      <c r="B12" s="98" t="s">
        <v>106</v>
      </c>
      <c r="C12" s="98" t="s">
        <v>107</v>
      </c>
      <c r="D12" s="100">
        <v>500000</v>
      </c>
      <c r="E12" s="101" t="s">
        <v>116</v>
      </c>
    </row>
    <row r="13" spans="1:6" ht="47.25" x14ac:dyDescent="0.25">
      <c r="A13" s="97" t="s">
        <v>20</v>
      </c>
      <c r="B13" s="98" t="s">
        <v>113</v>
      </c>
      <c r="C13" s="98" t="s">
        <v>114</v>
      </c>
      <c r="D13" s="100">
        <v>500000</v>
      </c>
      <c r="E13" s="101" t="s">
        <v>115</v>
      </c>
    </row>
    <row r="14" spans="1:6" ht="31.5" x14ac:dyDescent="0.25">
      <c r="A14" s="97" t="s">
        <v>23</v>
      </c>
      <c r="B14" s="98" t="s">
        <v>128</v>
      </c>
      <c r="C14" s="98" t="s">
        <v>129</v>
      </c>
      <c r="D14" s="100">
        <v>100000</v>
      </c>
      <c r="E14" s="101" t="s">
        <v>130</v>
      </c>
    </row>
    <row r="15" spans="1:6" ht="31.5" x14ac:dyDescent="0.25">
      <c r="A15" s="97" t="s">
        <v>24</v>
      </c>
      <c r="B15" s="98" t="s">
        <v>128</v>
      </c>
      <c r="C15" s="98" t="s">
        <v>131</v>
      </c>
      <c r="D15" s="100">
        <v>100000</v>
      </c>
      <c r="E15" s="101" t="s">
        <v>130</v>
      </c>
    </row>
    <row r="16" spans="1:6" ht="31.5" x14ac:dyDescent="0.25">
      <c r="A16" s="97" t="s">
        <v>25</v>
      </c>
      <c r="B16" s="98" t="s">
        <v>128</v>
      </c>
      <c r="C16" s="98" t="s">
        <v>132</v>
      </c>
      <c r="D16" s="100">
        <v>100000</v>
      </c>
      <c r="E16" s="101" t="s">
        <v>130</v>
      </c>
    </row>
    <row r="17" spans="1:6" ht="31.5" x14ac:dyDescent="0.25">
      <c r="A17" s="97" t="s">
        <v>31</v>
      </c>
      <c r="B17" s="98" t="s">
        <v>170</v>
      </c>
      <c r="C17" s="98" t="s">
        <v>171</v>
      </c>
      <c r="D17" s="100">
        <v>100000</v>
      </c>
      <c r="E17" s="101" t="s">
        <v>172</v>
      </c>
      <c r="F17" s="14"/>
    </row>
    <row r="18" spans="1:6" ht="31.5" x14ac:dyDescent="0.25">
      <c r="A18" s="97" t="s">
        <v>35</v>
      </c>
      <c r="B18" s="98" t="s">
        <v>158</v>
      </c>
      <c r="C18" s="98" t="s">
        <v>159</v>
      </c>
      <c r="D18" s="100">
        <v>500000</v>
      </c>
      <c r="E18" s="101" t="s">
        <v>156</v>
      </c>
      <c r="F18" s="14"/>
    </row>
    <row r="19" spans="1:6" ht="63" x14ac:dyDescent="0.25">
      <c r="A19" s="97" t="s">
        <v>37</v>
      </c>
      <c r="B19" s="98" t="s">
        <v>175</v>
      </c>
      <c r="C19" s="98" t="s">
        <v>176</v>
      </c>
      <c r="D19" s="100">
        <v>500000</v>
      </c>
      <c r="E19" s="101" t="s">
        <v>276</v>
      </c>
      <c r="F19" s="14"/>
    </row>
    <row r="20" spans="1:6" ht="63" x14ac:dyDescent="0.25">
      <c r="A20" s="97" t="s">
        <v>39</v>
      </c>
      <c r="B20" s="98" t="s">
        <v>175</v>
      </c>
      <c r="C20" s="98" t="s">
        <v>178</v>
      </c>
      <c r="D20" s="100">
        <v>50000</v>
      </c>
      <c r="E20" s="101" t="s">
        <v>177</v>
      </c>
      <c r="F20" s="14"/>
    </row>
    <row r="21" spans="1:6" ht="47.25" x14ac:dyDescent="0.25">
      <c r="A21" s="97" t="s">
        <v>43</v>
      </c>
      <c r="B21" s="98" t="s">
        <v>273</v>
      </c>
      <c r="C21" s="98" t="s">
        <v>274</v>
      </c>
      <c r="D21" s="100">
        <v>100000</v>
      </c>
      <c r="E21" s="101" t="s">
        <v>275</v>
      </c>
      <c r="F21" s="14"/>
    </row>
    <row r="22" spans="1:6" ht="33" customHeight="1" x14ac:dyDescent="0.25">
      <c r="A22" s="97" t="s">
        <v>45</v>
      </c>
      <c r="B22" s="98" t="s">
        <v>297</v>
      </c>
      <c r="C22" s="98" t="s">
        <v>298</v>
      </c>
      <c r="D22" s="100">
        <v>1000000</v>
      </c>
      <c r="E22" s="101" t="s">
        <v>302</v>
      </c>
      <c r="F22" s="14"/>
    </row>
    <row r="23" spans="1:6" ht="27.75" customHeight="1" x14ac:dyDescent="0.25">
      <c r="A23" s="97" t="s">
        <v>47</v>
      </c>
      <c r="B23" s="98" t="s">
        <v>297</v>
      </c>
      <c r="C23" s="98" t="s">
        <v>300</v>
      </c>
      <c r="D23" s="100">
        <v>1000000</v>
      </c>
      <c r="E23" s="101" t="s">
        <v>302</v>
      </c>
      <c r="F23" s="14"/>
    </row>
    <row r="24" spans="1:6" ht="40.5" customHeight="1" x14ac:dyDescent="0.25">
      <c r="A24" s="97" t="s">
        <v>48</v>
      </c>
      <c r="B24" s="98" t="s">
        <v>297</v>
      </c>
      <c r="C24" s="98" t="s">
        <v>301</v>
      </c>
      <c r="D24" s="100">
        <v>1000000</v>
      </c>
      <c r="E24" s="101" t="s">
        <v>299</v>
      </c>
      <c r="F24" s="14"/>
    </row>
    <row r="25" spans="1:6" ht="31.5" customHeight="1" x14ac:dyDescent="0.25">
      <c r="A25" s="97" t="s">
        <v>49</v>
      </c>
      <c r="B25" s="98" t="s">
        <v>297</v>
      </c>
      <c r="C25" s="98" t="s">
        <v>303</v>
      </c>
      <c r="D25" s="100">
        <v>25000000</v>
      </c>
      <c r="E25" s="101" t="s">
        <v>304</v>
      </c>
      <c r="F25" s="14"/>
    </row>
    <row r="26" spans="1:6" ht="31.5" customHeight="1" x14ac:dyDescent="0.25">
      <c r="A26" s="97" t="s">
        <v>50</v>
      </c>
      <c r="B26" s="98" t="s">
        <v>297</v>
      </c>
      <c r="C26" s="98" t="s">
        <v>305</v>
      </c>
      <c r="D26" s="100">
        <v>25000000</v>
      </c>
      <c r="E26" s="101" t="s">
        <v>306</v>
      </c>
      <c r="F26" s="14"/>
    </row>
    <row r="27" spans="1:6" ht="30" customHeight="1" x14ac:dyDescent="0.25">
      <c r="A27" s="97" t="s">
        <v>51</v>
      </c>
      <c r="B27" s="98" t="s">
        <v>307</v>
      </c>
      <c r="C27" s="98" t="s">
        <v>308</v>
      </c>
      <c r="D27" s="100">
        <v>100000</v>
      </c>
      <c r="E27" s="101" t="s">
        <v>309</v>
      </c>
      <c r="F27" s="14"/>
    </row>
    <row r="28" spans="1:6" ht="30.75" customHeight="1" x14ac:dyDescent="0.25">
      <c r="A28" s="97" t="s">
        <v>52</v>
      </c>
      <c r="B28" s="98" t="s">
        <v>307</v>
      </c>
      <c r="C28" s="98" t="s">
        <v>310</v>
      </c>
      <c r="D28" s="100">
        <v>100000</v>
      </c>
      <c r="E28" s="101" t="s">
        <v>309</v>
      </c>
      <c r="F28" s="14"/>
    </row>
    <row r="29" spans="1:6" ht="36.75" customHeight="1" x14ac:dyDescent="0.25">
      <c r="A29" s="97" t="s">
        <v>53</v>
      </c>
      <c r="B29" s="98" t="s">
        <v>307</v>
      </c>
      <c r="C29" s="98" t="s">
        <v>311</v>
      </c>
      <c r="D29" s="100">
        <v>50000</v>
      </c>
      <c r="E29" s="101" t="s">
        <v>309</v>
      </c>
      <c r="F29" s="14"/>
    </row>
    <row r="30" spans="1:6" ht="36.75" customHeight="1" x14ac:dyDescent="0.25">
      <c r="A30" s="97" t="s">
        <v>85</v>
      </c>
      <c r="B30" s="98" t="s">
        <v>467</v>
      </c>
      <c r="C30" s="98" t="s">
        <v>468</v>
      </c>
      <c r="D30" s="100">
        <v>500000</v>
      </c>
      <c r="E30" s="101" t="s">
        <v>469</v>
      </c>
      <c r="F30" s="14"/>
    </row>
    <row r="31" spans="1:6" ht="63" x14ac:dyDescent="0.25">
      <c r="A31" s="97" t="s">
        <v>88</v>
      </c>
      <c r="B31" s="98" t="s">
        <v>470</v>
      </c>
      <c r="C31" s="98" t="s">
        <v>471</v>
      </c>
      <c r="D31" s="100">
        <v>100000</v>
      </c>
      <c r="E31" s="101" t="s">
        <v>472</v>
      </c>
      <c r="F31" s="14"/>
    </row>
    <row r="32" spans="1:6" ht="63" x14ac:dyDescent="0.25">
      <c r="A32" s="97" t="s">
        <v>108</v>
      </c>
      <c r="B32" s="98" t="s">
        <v>470</v>
      </c>
      <c r="C32" s="98" t="s">
        <v>473</v>
      </c>
      <c r="D32" s="100">
        <v>100000</v>
      </c>
      <c r="E32" s="101" t="s">
        <v>474</v>
      </c>
      <c r="F32" s="14"/>
    </row>
    <row r="33" spans="1:6" ht="47.25" x14ac:dyDescent="0.25">
      <c r="A33" s="97" t="s">
        <v>109</v>
      </c>
      <c r="B33" s="98" t="s">
        <v>482</v>
      </c>
      <c r="C33" s="98" t="s">
        <v>483</v>
      </c>
      <c r="D33" s="100">
        <v>50000</v>
      </c>
      <c r="E33" s="101" t="s">
        <v>484</v>
      </c>
      <c r="F33" s="14"/>
    </row>
    <row r="34" spans="1:6" ht="33" customHeight="1" thickBot="1" x14ac:dyDescent="0.3">
      <c r="A34" s="6"/>
      <c r="B34" s="7"/>
      <c r="C34" s="16"/>
      <c r="D34" s="17">
        <f>SUM(D7:D33)</f>
        <v>68650000</v>
      </c>
      <c r="E34" s="18"/>
    </row>
  </sheetData>
  <pageMargins left="0.70866141732283472" right="0.70866141732283472" top="0.74803149606299213" bottom="0.74803149606299213" header="0.31496062992125984" footer="0.31496062992125984"/>
  <pageSetup paperSize="9" scale="70" fitToHeight="0" orientation="landscape" r:id="rId1"/>
  <headerFooter>
    <oddFooter>Stranica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tabSelected="1" topLeftCell="A4" workbookViewId="0">
      <selection activeCell="B44" sqref="B44"/>
    </sheetView>
  </sheetViews>
  <sheetFormatPr defaultRowHeight="15" x14ac:dyDescent="0.25"/>
  <cols>
    <col min="1" max="1" width="7.42578125" style="4" customWidth="1"/>
    <col min="2" max="2" width="40.42578125" customWidth="1"/>
    <col min="3" max="3" width="23.5703125" customWidth="1"/>
    <col min="4" max="4" width="18" customWidth="1"/>
    <col min="5" max="5" width="19" customWidth="1"/>
    <col min="6" max="6" width="23.28515625" customWidth="1"/>
    <col min="7" max="7" width="53" customWidth="1"/>
    <col min="8" max="8" width="33" customWidth="1"/>
    <col min="9" max="9" width="34.28515625" customWidth="1"/>
  </cols>
  <sheetData>
    <row r="1" spans="1:8" ht="15.75" x14ac:dyDescent="0.25">
      <c r="A1" s="8" t="s">
        <v>0</v>
      </c>
      <c r="B1" s="10"/>
      <c r="C1" s="10"/>
      <c r="D1" s="10"/>
      <c r="E1" s="10"/>
      <c r="F1" s="10"/>
      <c r="G1" s="10"/>
      <c r="H1" s="10"/>
    </row>
    <row r="2" spans="1:8" ht="15.75" x14ac:dyDescent="0.25">
      <c r="A2" s="8" t="s">
        <v>1</v>
      </c>
      <c r="B2" s="10"/>
      <c r="C2" s="10"/>
      <c r="D2" s="10"/>
      <c r="E2" s="10"/>
      <c r="F2" s="10"/>
      <c r="G2" s="10"/>
      <c r="H2" s="10"/>
    </row>
    <row r="3" spans="1:8" ht="15.75" x14ac:dyDescent="0.25">
      <c r="A3" s="30"/>
      <c r="B3" s="10"/>
      <c r="C3" s="10"/>
      <c r="D3" s="10"/>
      <c r="E3" s="10"/>
      <c r="F3" s="10"/>
      <c r="G3" s="10"/>
      <c r="H3" s="10"/>
    </row>
    <row r="4" spans="1:8" s="1" customFormat="1" ht="15.75" x14ac:dyDescent="0.25">
      <c r="A4" s="8" t="s">
        <v>71</v>
      </c>
      <c r="B4" s="9"/>
      <c r="C4" s="9"/>
      <c r="D4" s="9"/>
      <c r="E4" s="9"/>
      <c r="F4" s="9"/>
      <c r="G4" s="9"/>
      <c r="H4" s="9"/>
    </row>
    <row r="5" spans="1:8" ht="15.75" x14ac:dyDescent="0.25">
      <c r="A5" s="30"/>
      <c r="B5" s="10"/>
      <c r="C5" s="10"/>
      <c r="D5" s="10"/>
      <c r="E5" s="10"/>
      <c r="F5" s="10"/>
      <c r="G5" s="10"/>
      <c r="H5" s="10"/>
    </row>
    <row r="6" spans="1:8" ht="18.75" x14ac:dyDescent="0.3">
      <c r="A6" s="62" t="s">
        <v>351</v>
      </c>
      <c r="B6" s="63"/>
      <c r="C6" s="63"/>
      <c r="D6" s="61"/>
      <c r="E6" s="10"/>
      <c r="F6" s="10"/>
      <c r="G6" s="10"/>
      <c r="H6" s="10"/>
    </row>
    <row r="7" spans="1:8" ht="16.5" thickBot="1" x14ac:dyDescent="0.3">
      <c r="A7" s="30"/>
      <c r="B7" s="10"/>
      <c r="C7" s="10"/>
      <c r="D7" s="10"/>
      <c r="E7" s="10"/>
      <c r="F7" s="10"/>
      <c r="G7" s="10"/>
      <c r="H7" s="10"/>
    </row>
    <row r="8" spans="1:8" ht="51" customHeight="1" thickBot="1" x14ac:dyDescent="0.3">
      <c r="A8" s="31" t="s">
        <v>2</v>
      </c>
      <c r="B8" s="32" t="s">
        <v>72</v>
      </c>
      <c r="C8" s="32" t="s">
        <v>358</v>
      </c>
      <c r="D8" s="33" t="s">
        <v>73</v>
      </c>
      <c r="E8" s="33" t="s">
        <v>74</v>
      </c>
      <c r="F8" s="32" t="s">
        <v>75</v>
      </c>
      <c r="G8" s="34" t="s">
        <v>352</v>
      </c>
      <c r="H8" s="34" t="s">
        <v>353</v>
      </c>
    </row>
    <row r="9" spans="1:8" ht="134.25" customHeight="1" x14ac:dyDescent="0.25">
      <c r="A9" s="64" t="s">
        <v>6</v>
      </c>
      <c r="B9" s="65" t="s">
        <v>76</v>
      </c>
      <c r="C9" s="66">
        <v>333000</v>
      </c>
      <c r="D9" s="67" t="s">
        <v>354</v>
      </c>
      <c r="E9" s="67" t="s">
        <v>80</v>
      </c>
      <c r="F9" s="67" t="s">
        <v>77</v>
      </c>
      <c r="G9" s="68" t="s">
        <v>355</v>
      </c>
      <c r="H9" s="69" t="s">
        <v>359</v>
      </c>
    </row>
    <row r="10" spans="1:8" ht="126" x14ac:dyDescent="0.25">
      <c r="A10" s="70" t="s">
        <v>11</v>
      </c>
      <c r="B10" s="71" t="s">
        <v>105</v>
      </c>
      <c r="C10" s="72">
        <v>37000</v>
      </c>
      <c r="D10" s="76" t="s">
        <v>357</v>
      </c>
      <c r="E10" s="105" t="s">
        <v>78</v>
      </c>
      <c r="F10" s="73" t="s">
        <v>79</v>
      </c>
      <c r="G10" s="74" t="s">
        <v>530</v>
      </c>
      <c r="H10" s="75" t="s">
        <v>359</v>
      </c>
    </row>
    <row r="11" spans="1:8" ht="94.5" x14ac:dyDescent="0.25">
      <c r="A11" s="70" t="s">
        <v>13</v>
      </c>
      <c r="B11" s="71" t="s">
        <v>532</v>
      </c>
      <c r="C11" s="72">
        <v>21000</v>
      </c>
      <c r="D11" s="71" t="s">
        <v>0</v>
      </c>
      <c r="E11" s="71" t="s">
        <v>531</v>
      </c>
      <c r="F11" s="76" t="s">
        <v>73</v>
      </c>
      <c r="G11" s="74" t="s">
        <v>360</v>
      </c>
      <c r="H11" s="75" t="s">
        <v>359</v>
      </c>
    </row>
    <row r="12" spans="1:8" ht="47.25" x14ac:dyDescent="0.25">
      <c r="A12" s="70" t="s">
        <v>14</v>
      </c>
      <c r="B12" s="71" t="s">
        <v>361</v>
      </c>
      <c r="C12" s="77">
        <v>262500</v>
      </c>
      <c r="D12" s="71" t="s">
        <v>0</v>
      </c>
      <c r="E12" s="71" t="s">
        <v>362</v>
      </c>
      <c r="F12" s="76" t="s">
        <v>73</v>
      </c>
      <c r="G12" s="74" t="s">
        <v>533</v>
      </c>
      <c r="H12" s="75" t="s">
        <v>356</v>
      </c>
    </row>
    <row r="13" spans="1:8" ht="94.5" x14ac:dyDescent="0.25">
      <c r="A13" s="70" t="s">
        <v>16</v>
      </c>
      <c r="B13" s="71" t="s">
        <v>534</v>
      </c>
      <c r="C13" s="106" t="s">
        <v>535</v>
      </c>
      <c r="D13" s="71" t="s">
        <v>0</v>
      </c>
      <c r="E13" s="71" t="s">
        <v>362</v>
      </c>
      <c r="F13" s="76" t="s">
        <v>73</v>
      </c>
      <c r="G13" s="71" t="s">
        <v>536</v>
      </c>
      <c r="H13" s="75" t="s">
        <v>359</v>
      </c>
    </row>
    <row r="14" spans="1:8" ht="47.25" x14ac:dyDescent="0.25">
      <c r="A14" s="70" t="s">
        <v>17</v>
      </c>
      <c r="B14" s="71" t="s">
        <v>363</v>
      </c>
      <c r="C14" s="72">
        <v>50000</v>
      </c>
      <c r="D14" s="71" t="s">
        <v>0</v>
      </c>
      <c r="E14" s="71" t="s">
        <v>537</v>
      </c>
      <c r="F14" s="76" t="s">
        <v>364</v>
      </c>
      <c r="G14" s="71" t="s">
        <v>538</v>
      </c>
      <c r="H14" s="75" t="s">
        <v>359</v>
      </c>
    </row>
    <row r="15" spans="1:8" ht="63.75" thickBot="1" x14ac:dyDescent="0.3">
      <c r="A15" s="78" t="s">
        <v>20</v>
      </c>
      <c r="B15" s="79" t="s">
        <v>365</v>
      </c>
      <c r="C15" s="80">
        <v>65000</v>
      </c>
      <c r="D15" s="79" t="s">
        <v>0</v>
      </c>
      <c r="E15" s="79" t="s">
        <v>367</v>
      </c>
      <c r="F15" s="81" t="s">
        <v>366</v>
      </c>
      <c r="G15" s="79" t="s">
        <v>368</v>
      </c>
      <c r="H15" s="82" t="s">
        <v>359</v>
      </c>
    </row>
    <row r="16" spans="1:8" ht="23.25" customHeight="1" thickBot="1" x14ac:dyDescent="0.3">
      <c r="A16" s="35"/>
      <c r="B16" s="37" t="s">
        <v>81</v>
      </c>
      <c r="C16" s="39">
        <v>768500</v>
      </c>
      <c r="D16" s="36"/>
      <c r="E16" s="36"/>
      <c r="F16" s="36"/>
      <c r="G16" s="38"/>
      <c r="H16" s="38"/>
    </row>
    <row r="17" spans="1:8" x14ac:dyDescent="0.25">
      <c r="A17" s="28"/>
      <c r="B17" s="29"/>
      <c r="C17" s="29"/>
      <c r="D17" s="29"/>
      <c r="E17" s="29"/>
      <c r="F17" s="29"/>
      <c r="G17" s="29"/>
      <c r="H17" s="29"/>
    </row>
    <row r="18" spans="1:8" ht="15.75" x14ac:dyDescent="0.25">
      <c r="B18" s="9"/>
      <c r="C18" s="9"/>
      <c r="D18" s="9"/>
      <c r="E18" s="9"/>
      <c r="F18" s="9"/>
      <c r="G18" s="9"/>
    </row>
    <row r="19" spans="1:8" ht="15.75" x14ac:dyDescent="0.25">
      <c r="B19" s="9"/>
      <c r="C19" s="9"/>
      <c r="D19" s="9"/>
      <c r="E19" s="9"/>
      <c r="F19" s="9"/>
      <c r="G19" s="9"/>
    </row>
    <row r="20" spans="1:8" ht="15.75" x14ac:dyDescent="0.25">
      <c r="B20" s="9"/>
      <c r="C20" s="9"/>
      <c r="D20" s="9"/>
      <c r="E20" s="9"/>
      <c r="F20" s="9"/>
      <c r="G20" s="9"/>
    </row>
    <row r="21" spans="1:8" ht="15.75" x14ac:dyDescent="0.25">
      <c r="B21" s="9"/>
      <c r="C21" s="9"/>
      <c r="D21" s="9"/>
      <c r="E21" s="9"/>
      <c r="F21" s="9"/>
      <c r="G21" s="9"/>
    </row>
    <row r="22" spans="1:8" ht="15.75" x14ac:dyDescent="0.25">
      <c r="B22" s="9"/>
      <c r="C22" s="9"/>
      <c r="D22" s="9"/>
      <c r="E22" s="9"/>
      <c r="F22" s="9"/>
      <c r="G22" s="9"/>
    </row>
    <row r="23" spans="1:8" ht="15.75" x14ac:dyDescent="0.25">
      <c r="B23" s="9"/>
      <c r="C23" s="9"/>
      <c r="D23" s="9"/>
      <c r="E23" s="9"/>
      <c r="F23" s="9"/>
      <c r="G23" s="9"/>
    </row>
    <row r="24" spans="1:8" ht="15.75" x14ac:dyDescent="0.25">
      <c r="B24" s="9"/>
      <c r="C24" s="9"/>
      <c r="D24" s="9"/>
      <c r="E24" s="9"/>
      <c r="F24" s="9"/>
      <c r="G24" s="9"/>
    </row>
    <row r="25" spans="1:8" ht="15.75" x14ac:dyDescent="0.25">
      <c r="B25" s="9"/>
      <c r="C25" s="9"/>
      <c r="D25" s="9"/>
      <c r="E25" s="9"/>
      <c r="F25" s="9"/>
      <c r="G25" s="9"/>
    </row>
    <row r="26" spans="1:8" ht="15.75" x14ac:dyDescent="0.25">
      <c r="B26" s="9"/>
      <c r="C26" s="9"/>
      <c r="D26" s="9"/>
      <c r="E26" s="9"/>
      <c r="F26" s="9"/>
      <c r="G26" s="9"/>
    </row>
    <row r="27" spans="1:8" ht="15.75" x14ac:dyDescent="0.25">
      <c r="B27" s="9"/>
      <c r="C27" s="9"/>
      <c r="D27" s="9"/>
      <c r="E27" s="9"/>
      <c r="F27" s="9"/>
      <c r="G27" s="9"/>
    </row>
    <row r="28" spans="1:8" ht="15.75" x14ac:dyDescent="0.25">
      <c r="B28" s="9"/>
      <c r="C28" s="9"/>
      <c r="D28" s="9"/>
      <c r="E28" s="9"/>
      <c r="F28" s="9"/>
      <c r="G28" s="9"/>
    </row>
    <row r="29" spans="1:8" ht="15.75" x14ac:dyDescent="0.25">
      <c r="B29" s="9"/>
      <c r="C29" s="9"/>
      <c r="D29" s="9"/>
      <c r="E29" s="9"/>
      <c r="F29" s="9"/>
      <c r="G29" s="9"/>
    </row>
    <row r="30" spans="1:8" ht="15.75" x14ac:dyDescent="0.25">
      <c r="B30" s="9"/>
      <c r="C30" s="9"/>
      <c r="D30" s="9"/>
      <c r="E30" s="9"/>
      <c r="F30" s="9"/>
      <c r="G30" s="9"/>
    </row>
    <row r="31" spans="1:8" ht="15.75" x14ac:dyDescent="0.25">
      <c r="B31" s="9"/>
      <c r="C31" s="9"/>
      <c r="D31" s="9"/>
      <c r="E31" s="9"/>
      <c r="F31" s="9"/>
      <c r="G31" s="9"/>
    </row>
    <row r="32" spans="1:8" ht="15.75" x14ac:dyDescent="0.25">
      <c r="B32" s="9"/>
      <c r="C32" s="9"/>
      <c r="D32" s="9"/>
      <c r="E32" s="9"/>
      <c r="F32" s="9"/>
      <c r="G32" s="9"/>
    </row>
    <row r="33" spans="2:7" ht="15.75" x14ac:dyDescent="0.25">
      <c r="B33" s="9"/>
      <c r="C33" s="9"/>
      <c r="D33" s="9"/>
      <c r="E33" s="9"/>
      <c r="F33" s="9"/>
      <c r="G33" s="9"/>
    </row>
  </sheetData>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Primljene zadužnice</vt:lpstr>
      <vt:lpstr>Primljene bank.garancije</vt:lpstr>
      <vt:lpstr>Dane bjanko zadužnice</vt:lpstr>
      <vt:lpstr>Sudski sporovi</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Mvukovic</dc:creator>
  <cp:lastModifiedBy>Marija Vuković</cp:lastModifiedBy>
  <cp:lastPrinted>2021-01-26T11:57:54Z</cp:lastPrinted>
  <dcterms:created xsi:type="dcterms:W3CDTF">2017-02-14T10:51:44Z</dcterms:created>
  <dcterms:modified xsi:type="dcterms:W3CDTF">2021-02-19T08:39:03Z</dcterms:modified>
</cp:coreProperties>
</file>